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 activeTab="1"/>
  </bookViews>
  <sheets>
    <sheet name="Export" sheetId="1" r:id="rId1"/>
    <sheet name="Import" sheetId="4" r:id="rId2"/>
    <sheet name="Sheet2" sheetId="3" r:id="rId3"/>
  </sheets>
  <definedNames>
    <definedName name="_xlcn.WorksheetConnection_Sheet1A4AJ24" hidden="1">Export!$B$4:$AK$24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!$A$4:$AJ$24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1!$A$4:$AJ$24" type="102" refreshedVersion="7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Sheet1A4AJ24"/>
        </x15:connection>
      </ext>
    </extLst>
  </connection>
</connections>
</file>

<file path=xl/sharedStrings.xml><?xml version="1.0" encoding="utf-8"?>
<sst xmlns="http://schemas.openxmlformats.org/spreadsheetml/2006/main" count="1299" uniqueCount="210">
  <si>
    <t>MTH</t>
  </si>
  <si>
    <t>YEAR</t>
  </si>
  <si>
    <t>HCODE</t>
  </si>
  <si>
    <t>DESCRIPTION</t>
  </si>
  <si>
    <t>REGDATE</t>
  </si>
  <si>
    <t>EXPDATE</t>
  </si>
  <si>
    <t>COMPANY</t>
  </si>
  <si>
    <t>ADDRESS</t>
  </si>
  <si>
    <t>BUYER</t>
  </si>
  <si>
    <t>BUYER ADDRESS</t>
  </si>
  <si>
    <t>BUYCTRYCODE</t>
  </si>
  <si>
    <t>BUYER_CTRY</t>
  </si>
  <si>
    <t>CARRIER</t>
  </si>
  <si>
    <t>FLAGCODE</t>
  </si>
  <si>
    <t>FLAG</t>
  </si>
  <si>
    <t>VOY_FLIGHT</t>
  </si>
  <si>
    <t>PODCODE</t>
  </si>
  <si>
    <t>POD</t>
  </si>
  <si>
    <t>POFCODE</t>
  </si>
  <si>
    <t>POF</t>
  </si>
  <si>
    <t>DESTCTRYCODE</t>
  </si>
  <si>
    <t>DESTCTRY</t>
  </si>
  <si>
    <t>TOD</t>
  </si>
  <si>
    <t xml:space="preserve">QTY CONTR </t>
  </si>
  <si>
    <t>FREIGHT (ORI)</t>
  </si>
  <si>
    <t>QTY</t>
  </si>
  <si>
    <t>UNIT</t>
  </si>
  <si>
    <t>NETTO (KG)</t>
  </si>
  <si>
    <t>FOB_BRGR (ORI)</t>
  </si>
  <si>
    <t>CURR</t>
  </si>
  <si>
    <t>FOB_BRGR (US$)</t>
  </si>
  <si>
    <t>KAT</t>
  </si>
  <si>
    <t>NO_AJU</t>
  </si>
  <si>
    <t>NPWP</t>
  </si>
  <si>
    <t>ASURANSI</t>
  </si>
  <si>
    <t>PROV ASAL</t>
  </si>
  <si>
    <t>01</t>
  </si>
  <si>
    <t>2021</t>
  </si>
  <si>
    <t>01013010</t>
  </si>
  <si>
    <t>916719555001#SHOES SAMPLE</t>
  </si>
  <si>
    <t>16-JAN-21</t>
  </si>
  <si>
    <t>23-JAN-21</t>
  </si>
  <si>
    <t>FR</t>
  </si>
  <si>
    <t>FRANCE</t>
  </si>
  <si>
    <t>FEDEX</t>
  </si>
  <si>
    <t>US</t>
  </si>
  <si>
    <t>UNITED STATES</t>
  </si>
  <si>
    <t>FX5194</t>
  </si>
  <si>
    <t>IDCGK</t>
  </si>
  <si>
    <t>SOEKARNO-HATTA (U)</t>
  </si>
  <si>
    <t>FRCDG</t>
  </si>
  <si>
    <t>CHARLES DE GAULLE APT/PARIS</t>
  </si>
  <si>
    <t>CIF</t>
  </si>
  <si>
    <t>NMP</t>
  </si>
  <si>
    <t>IDR</t>
  </si>
  <si>
    <t>BC30</t>
  </si>
  <si>
    <t>05010000011920210116001262</t>
  </si>
  <si>
    <t>029142445012000</t>
  </si>
  <si>
    <t>31</t>
  </si>
  <si>
    <t>01039200</t>
  </si>
  <si>
    <t>BABI HIDUP UNTUK DIPOTONG</t>
  </si>
  <si>
    <t>04-JAN-21</t>
  </si>
  <si>
    <t>05-JAN-21</t>
  </si>
  <si>
    <t>SG</t>
  </si>
  <si>
    <t>SINGAPORE</t>
  </si>
  <si>
    <t>BG.SINGATIRTA III</t>
  </si>
  <si>
    <t>ID</t>
  </si>
  <si>
    <t>INDONESIA</t>
  </si>
  <si>
    <t>003</t>
  </si>
  <si>
    <t>IDSKP</t>
  </si>
  <si>
    <t>SEKUPANG</t>
  </si>
  <si>
    <t>SGJUR</t>
  </si>
  <si>
    <t>JURONG/SINGAPORE</t>
  </si>
  <si>
    <t>FOB</t>
  </si>
  <si>
    <t>KGM</t>
  </si>
  <si>
    <t>SGD</t>
  </si>
  <si>
    <t>02040000001220210104000005</t>
  </si>
  <si>
    <t>016575367217000</t>
  </si>
  <si>
    <t>21</t>
  </si>
  <si>
    <t>06-JAN-21</t>
  </si>
  <si>
    <t>BG.HC 160 NO. 2</t>
  </si>
  <si>
    <t>02040000001220210105000006</t>
  </si>
  <si>
    <t>07-JAN-21</t>
  </si>
  <si>
    <t>09-JAN-21</t>
  </si>
  <si>
    <t>BG.SINGA TIRTA</t>
  </si>
  <si>
    <t>004</t>
  </si>
  <si>
    <t>02040000001220210107000008</t>
  </si>
  <si>
    <t>08-JAN-21</t>
  </si>
  <si>
    <t>02040000001220210107000007</t>
  </si>
  <si>
    <t>10-JAN-21</t>
  </si>
  <si>
    <t>005</t>
  </si>
  <si>
    <t>02040000001220210107000009</t>
  </si>
  <si>
    <t>11-JAN-21</t>
  </si>
  <si>
    <t>02040000001220210108000010</t>
  </si>
  <si>
    <t>12-JAN-21</t>
  </si>
  <si>
    <t>006</t>
  </si>
  <si>
    <t>02040000001220210111000011</t>
  </si>
  <si>
    <t>13-JAN-21</t>
  </si>
  <si>
    <t>02040000001220210112000012</t>
  </si>
  <si>
    <t>14-JAN-21</t>
  </si>
  <si>
    <t>007</t>
  </si>
  <si>
    <t>02040000001220210114000014</t>
  </si>
  <si>
    <t>15-JAN-21</t>
  </si>
  <si>
    <t>02040000001220210114000013</t>
  </si>
  <si>
    <t>17-JAN-21</t>
  </si>
  <si>
    <t>008</t>
  </si>
  <si>
    <t>02040000001220210114000015</t>
  </si>
  <si>
    <t>18-JAN-21</t>
  </si>
  <si>
    <t>02040000001220210115000016</t>
  </si>
  <si>
    <t>19-JAN-21</t>
  </si>
  <si>
    <t>009</t>
  </si>
  <si>
    <t>02040000001220210118000017</t>
  </si>
  <si>
    <t>20-JAN-21</t>
  </si>
  <si>
    <t>02040000001220210120000018</t>
  </si>
  <si>
    <t>21-JAN-21</t>
  </si>
  <si>
    <t>010</t>
  </si>
  <si>
    <t>02040000001220210121000020</t>
  </si>
  <si>
    <t>24-JAN-21</t>
  </si>
  <si>
    <t>011</t>
  </si>
  <si>
    <t>02040000001220210121000021</t>
  </si>
  <si>
    <t>22-JAN-21</t>
  </si>
  <si>
    <t>02040000001220210121000019</t>
  </si>
  <si>
    <t>25-JAN-21</t>
  </si>
  <si>
    <t>02040000001220210122000022</t>
  </si>
  <si>
    <t>26-JAN-21</t>
  </si>
  <si>
    <t>012</t>
  </si>
  <si>
    <t>02040000001220210125000023</t>
  </si>
  <si>
    <t>INDONESIA EXPORT SAMPLE DATA 2021</t>
  </si>
  <si>
    <t>Sum of QTY</t>
  </si>
  <si>
    <t>Sum of NETTO (KG)</t>
  </si>
  <si>
    <t>Total Sum of QTY</t>
  </si>
  <si>
    <t>Total Sum of NETTO (KG)</t>
  </si>
  <si>
    <t>Values</t>
  </si>
  <si>
    <t>Total</t>
  </si>
  <si>
    <t>xxxxxxxxxxxxxxxxxxxxxxxxxxxxxxxxxxxx</t>
  </si>
  <si>
    <t xml:space="preserve">INDONESIA IMPORT SAMPLE DATA 2021 </t>
  </si>
  <si>
    <t>TAHUN</t>
  </si>
  <si>
    <t>BULAN</t>
  </si>
  <si>
    <t>TGL_PIB</t>
  </si>
  <si>
    <t>TGL_HS</t>
  </si>
  <si>
    <t>HS_CODE</t>
  </si>
  <si>
    <t>NO_PIB</t>
  </si>
  <si>
    <t>UR_BRG</t>
  </si>
  <si>
    <t>ID_IMP</t>
  </si>
  <si>
    <t>NM_IMP</t>
  </si>
  <si>
    <t>NM_PEMASOK</t>
  </si>
  <si>
    <t>AL_PEMASOK</t>
  </si>
  <si>
    <t>NEGPEMASOK</t>
  </si>
  <si>
    <t>NEGASAL</t>
  </si>
  <si>
    <t>PEL_MUAT</t>
  </si>
  <si>
    <t>PEL_BONGKA</t>
  </si>
  <si>
    <t>NETTO_BRG</t>
  </si>
  <si>
    <t>CIF_BRG</t>
  </si>
  <si>
    <t>KD_VAL</t>
  </si>
  <si>
    <t>CIFBRGUSD</t>
  </si>
  <si>
    <t>JML_SAT_HR</t>
  </si>
  <si>
    <t>KD_SAT_HRG</t>
  </si>
  <si>
    <t>NM_ANGKUT</t>
  </si>
  <si>
    <t>TRF_PPN</t>
  </si>
  <si>
    <t>TRF_PPH</t>
  </si>
  <si>
    <t>TRF_PPNBM</t>
  </si>
  <si>
    <t>FREIGHT</t>
  </si>
  <si>
    <t>BRUTO</t>
  </si>
  <si>
    <t>CIF_HDR</t>
  </si>
  <si>
    <t>NETTO_HDR</t>
  </si>
  <si>
    <t>JML_KMS</t>
  </si>
  <si>
    <t>JNS_KMS</t>
  </si>
  <si>
    <t>CAR</t>
  </si>
  <si>
    <t>03</t>
  </si>
  <si>
    <t>30-MAR-21</t>
  </si>
  <si>
    <t>01012900</t>
  </si>
  <si>
    <t>099253</t>
  </si>
  <si>
    <t>LIVE HORSE :JULIETTE BROWN FEMALE 2014 WARMBLOOD HIDUP</t>
  </si>
  <si>
    <t>029025889009000</t>
  </si>
  <si>
    <t>xxxxxxxxxxxxxxxxxxxxxxxxxxxxxxx</t>
  </si>
  <si>
    <t>NETHERLANDS</t>
  </si>
  <si>
    <t>NETHERLAND</t>
  </si>
  <si>
    <t>NLAMS</t>
  </si>
  <si>
    <t>AMSTERDAM</t>
  </si>
  <si>
    <t>EUR</t>
  </si>
  <si>
    <t>PCE</t>
  </si>
  <si>
    <t>KOREAN AIR</t>
  </si>
  <si>
    <t>BX</t>
  </si>
  <si>
    <t>BC20</t>
  </si>
  <si>
    <t>00000000048620210330000636</t>
  </si>
  <si>
    <t>LIVE HORSE :JE SUIS LINDA BROWN FEMALE 2014 WARMBLOOD HIDUP</t>
  </si>
  <si>
    <t>LIVE HORSE :MYLORD CHIC GREY MALE 2017 WARMBLOOD HIDUP</t>
  </si>
  <si>
    <t>LIVE HORSE :IDEAL DE TIVOLI Z,CHESTNUT MALE 2013 WARMBLOOD HIDUP</t>
  </si>
  <si>
    <t>LIVE HORSE :LEAL,GREY MALE 2015 WARMBLOOD HIDUP</t>
  </si>
  <si>
    <t>LIVE HORSE :MORANTE DO VALD GREY MALE 2013 WARMBLOOD HIDUP</t>
  </si>
  <si>
    <t>LIVE HORSE :HOMERO BROWN MALE 2012 WARMBLOOD HIDUP</t>
  </si>
  <si>
    <t>LIVE HORSE :BARCELLO CHESNUT MALE 2017 WARMBLOOD HIDUP</t>
  </si>
  <si>
    <t>LIVE HORSE :ISALINA BROWN FEMALE 2013 WARMBLOOD HIDUP</t>
  </si>
  <si>
    <t>099254</t>
  </si>
  <si>
    <t>LIVE HORSE :JIKKE LANA GREY FEMALE 2014 WARMBLOOD HIDUP</t>
  </si>
  <si>
    <t>00000000048620210330000637</t>
  </si>
  <si>
    <t>LIVE HORSE :C-CALOULA BROWN FEMALE 2015 WARMBLOOD HIDUP</t>
  </si>
  <si>
    <t>LIVE HORSE :SINAN VAN;T STRERREBORNEHOF ,BROWN/WHITE ,MALE WARMBLOOD HIDUP</t>
  </si>
  <si>
    <t>LIVE HORSE :KANDORRA BLACKBROWN,FEMALE 2015 WARMBLOOD HIDUP</t>
  </si>
  <si>
    <t>LIVE HORSE :PINKY PAY,PALOMINI FEMALE 2014 WARMBLOOD HIDUP</t>
  </si>
  <si>
    <t>LIVE HORSE :GRIFFITH GREY MALE 2011 WARMBLOOD HIDUP</t>
  </si>
  <si>
    <t>LIVE HORSE :ORMARINE DE BOURGUIGNON GREY FEMALE 2014 WARMBLOOD HIDUP</t>
  </si>
  <si>
    <t>LIVE HORSE :ODA,CHESNUT FEMALE 20187 WARMBLOOD HIDUP</t>
  </si>
  <si>
    <t>LIVE HORSE :IMY GIRL VDL,BROWN FEMALE 2017 WARMBLOOD HIDUP</t>
  </si>
  <si>
    <t>01-MAR-21</t>
  </si>
  <si>
    <t>063103</t>
  </si>
  <si>
    <t>LIVE HORSE :SYA FEMALE SKEWBALD 2017 MINI PONY HIDUP</t>
  </si>
  <si>
    <t>QATAR</t>
  </si>
  <si>
    <t>00000000048620210301000412</t>
  </si>
  <si>
    <t>LIVE HORSE :SUTURNUS,MALE LEOPARD 2020 MINI PONY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</si>
</sst>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_-* #,##0_-;\-* #,##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Cambria"/>
      <family val="1"/>
    </font>
    <font>
      <b/>
      <sz val="9"/>
      <color theme="0"/>
      <name val="Cambria"/>
      <family val="1"/>
    </font>
    <font>
      <sz val="9"/>
      <color theme="1"/>
      <name val="Cambria"/>
      <family val="1"/>
    </font>
    <font>
      <b/>
      <sz val="22"/>
      <color theme="1"/>
      <name val="Cambria"/>
      <family val="1"/>
    </font>
    <font>
      <b/>
      <sz val="24"/>
      <color theme="1"/>
      <name val="Cambria"/>
      <family val="1"/>
    </font>
    <font>
      <b/>
      <sz val="11"/>
      <color theme="0"/>
      <name val="Cambri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6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/>
    <xf numFmtId="1" fontId="20" fillId="0" borderId="11" xfId="0" applyNumberFormat="1" applyFont="1" applyBorder="1"/>
    <xf numFmtId="164" fontId="20" fillId="0" borderId="11" xfId="0" applyNumberFormat="1" applyFont="1" applyBorder="1"/>
    <xf numFmtId="165" fontId="20" fillId="0" borderId="11" xfId="0" applyNumberFormat="1" applyFont="1" applyBorder="1"/>
    <xf numFmtId="1" fontId="20" fillId="0" borderId="10" xfId="0" applyNumberFormat="1" applyFont="1" applyBorder="1"/>
    <xf numFmtId="164" fontId="20" fillId="0" borderId="10" xfId="0" applyNumberFormat="1" applyFont="1" applyBorder="1"/>
    <xf numFmtId="165" fontId="20" fillId="0" borderId="10" xfId="0" applyNumberFormat="1" applyFont="1" applyBorder="1"/>
    <xf numFmtId="0" fontId="0" fillId="0" borderId="0" xfId="0" applyBorder="1"/>
    <xf numFmtId="0" fontId="15" fillId="33" borderId="0" xfId="0" applyFont="1" applyFill="1" applyBorder="1" applyAlignment="1">
      <alignment horizontal="center" vertical="center"/>
    </xf>
    <xf numFmtId="0" fontId="0" fillId="0" borderId="0" xfId="0" applyNumberFormat="1" applyBorder="1"/>
    <xf numFmtId="1" fontId="20" fillId="0" borderId="12" xfId="0" applyNumberFormat="1" applyFont="1" applyBorder="1"/>
    <xf numFmtId="1" fontId="20" fillId="0" borderId="13" xfId="0" applyNumberFormat="1" applyFont="1" applyBorder="1"/>
    <xf numFmtId="1" fontId="20" fillId="0" borderId="14" xfId="0" applyNumberFormat="1" applyFont="1" applyBorder="1"/>
    <xf numFmtId="1" fontId="20" fillId="0" borderId="15" xfId="0" applyNumberFormat="1" applyFont="1" applyBorder="1"/>
    <xf numFmtId="1" fontId="20" fillId="0" borderId="16" xfId="0" applyNumberFormat="1" applyFont="1" applyBorder="1"/>
    <xf numFmtId="1" fontId="20" fillId="0" borderId="17" xfId="0" applyNumberFormat="1" applyFont="1" applyBorder="1"/>
    <xf numFmtId="1" fontId="20" fillId="0" borderId="18" xfId="0" applyNumberFormat="1" applyFont="1" applyBorder="1"/>
    <xf numFmtId="164" fontId="20" fillId="0" borderId="17" xfId="0" applyNumberFormat="1" applyFont="1" applyBorder="1"/>
    <xf numFmtId="165" fontId="20" fillId="0" borderId="17" xfId="0" applyNumberFormat="1" applyFont="1" applyBorder="1"/>
    <xf numFmtId="1" fontId="20" fillId="0" borderId="19" xfId="0" applyNumberFormat="1" applyFont="1" applyBorder="1"/>
    <xf numFmtId="1" fontId="19" fillId="33" borderId="20" xfId="0" applyNumberFormat="1" applyFont="1" applyFill="1" applyBorder="1" applyAlignment="1">
      <alignment horizontal="center" vertical="center" wrapText="1"/>
    </xf>
    <xf numFmtId="1" fontId="19" fillId="33" borderId="21" xfId="0" applyNumberFormat="1" applyFont="1" applyFill="1" applyBorder="1" applyAlignment="1">
      <alignment horizontal="center" vertical="center" wrapText="1"/>
    </xf>
    <xf numFmtId="164" fontId="19" fillId="33" borderId="21" xfId="0" applyNumberFormat="1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165" fontId="19" fillId="33" borderId="21" xfId="0" applyNumberFormat="1" applyFont="1" applyFill="1" applyBorder="1" applyAlignment="1">
      <alignment horizontal="center" vertical="center" wrapText="1"/>
    </xf>
    <xf numFmtId="1" fontId="19" fillId="33" borderId="22" xfId="0" applyNumberFormat="1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/>
    </xf>
    <xf numFmtId="0" fontId="21" fillId="34" borderId="24" xfId="0" applyFont="1" applyFill="1" applyBorder="1" applyAlignment="1">
      <alignment horizontal="center"/>
    </xf>
    <xf numFmtId="0" fontId="21" fillId="34" borderId="25" xfId="0" applyFont="1" applyFill="1" applyBorder="1" applyAlignment="1">
      <alignment horizontal="center"/>
    </xf>
    <xf numFmtId="0" fontId="22" fillId="34" borderId="23" xfId="0" applyFont="1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23" fillId="33" borderId="20" xfId="0" applyNumberFormat="1" applyFont="1" applyFill="1" applyBorder="1" applyAlignment="1">
      <alignment vertical="center"/>
    </xf>
    <xf numFmtId="1" fontId="23" fillId="33" borderId="21" xfId="0" applyNumberFormat="1" applyFont="1" applyFill="1" applyBorder="1" applyAlignment="1">
      <alignment vertical="center"/>
    </xf>
    <xf numFmtId="166" fontId="23" fillId="33" borderId="21" xfId="42" applyFont="1" applyFill="1" applyBorder="1" applyAlignment="1">
      <alignment vertical="center"/>
    </xf>
    <xf numFmtId="2" fontId="23" fillId="33" borderId="21" xfId="0" applyNumberFormat="1" applyFont="1" applyFill="1" applyBorder="1" applyAlignment="1">
      <alignment vertical="center"/>
    </xf>
    <xf numFmtId="1" fontId="23" fillId="33" borderId="22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left" vertical="center"/>
    </xf>
    <xf numFmtId="1" fontId="18" fillId="0" borderId="11" xfId="0" applyNumberFormat="1" applyFont="1" applyFill="1" applyBorder="1" applyAlignment="1">
      <alignment horizontal="left" vertical="center"/>
    </xf>
    <xf numFmtId="166" fontId="18" fillId="0" borderId="11" xfId="42" applyFont="1" applyFill="1" applyBorder="1" applyAlignment="1">
      <alignment horizontal="left" vertical="center"/>
    </xf>
    <xf numFmtId="2" fontId="18" fillId="0" borderId="11" xfId="0" applyNumberFormat="1" applyFont="1" applyFill="1" applyBorder="1" applyAlignment="1">
      <alignment horizontal="left" vertical="center"/>
    </xf>
    <xf numFmtId="165" fontId="18" fillId="0" borderId="11" xfId="0" applyNumberFormat="1" applyFont="1" applyFill="1" applyBorder="1" applyAlignment="1">
      <alignment horizontal="left" vertical="center"/>
    </xf>
    <xf numFmtId="1" fontId="18" fillId="0" borderId="14" xfId="0" applyNumberFormat="1" applyFont="1" applyFill="1" applyBorder="1" applyAlignment="1">
      <alignment horizontal="left" vertical="center"/>
    </xf>
    <xf numFmtId="1" fontId="18" fillId="0" borderId="12" xfId="0" applyNumberFormat="1" applyFont="1" applyFill="1" applyBorder="1" applyAlignment="1">
      <alignment horizontal="left" vertical="center"/>
    </xf>
    <xf numFmtId="1" fontId="18" fillId="0" borderId="10" xfId="0" applyNumberFormat="1" applyFont="1" applyFill="1" applyBorder="1" applyAlignment="1">
      <alignment horizontal="left" vertical="center"/>
    </xf>
    <xf numFmtId="166" fontId="18" fillId="0" borderId="10" xfId="42" applyFont="1" applyFill="1" applyBorder="1" applyAlignment="1">
      <alignment horizontal="left" vertical="center"/>
    </xf>
    <xf numFmtId="2" fontId="18" fillId="0" borderId="10" xfId="0" applyNumberFormat="1" applyFont="1" applyFill="1" applyBorder="1" applyAlignment="1">
      <alignment horizontal="left" vertical="center"/>
    </xf>
    <xf numFmtId="165" fontId="18" fillId="0" borderId="10" xfId="0" applyNumberFormat="1" applyFont="1" applyFill="1" applyBorder="1" applyAlignment="1">
      <alignment horizontal="left" vertical="center"/>
    </xf>
    <xf numFmtId="1" fontId="18" fillId="0" borderId="15" xfId="0" applyNumberFormat="1" applyFont="1" applyFill="1" applyBorder="1" applyAlignment="1">
      <alignment horizontal="left" vertical="center"/>
    </xf>
    <xf numFmtId="1" fontId="18" fillId="0" borderId="16" xfId="0" applyNumberFormat="1" applyFont="1" applyFill="1" applyBorder="1" applyAlignment="1">
      <alignment horizontal="left" vertical="center"/>
    </xf>
    <xf numFmtId="1" fontId="18" fillId="0" borderId="17" xfId="0" applyNumberFormat="1" applyFont="1" applyFill="1" applyBorder="1" applyAlignment="1">
      <alignment horizontal="left" vertical="center"/>
    </xf>
    <xf numFmtId="1" fontId="18" fillId="0" borderId="18" xfId="0" applyNumberFormat="1" applyFont="1" applyFill="1" applyBorder="1" applyAlignment="1">
      <alignment horizontal="left" vertical="center"/>
    </xf>
    <xf numFmtId="166" fontId="18" fillId="0" borderId="17" xfId="42" applyFont="1" applyFill="1" applyBorder="1" applyAlignment="1">
      <alignment horizontal="left" vertical="center"/>
    </xf>
    <xf numFmtId="2" fontId="18" fillId="0" borderId="17" xfId="0" applyNumberFormat="1" applyFont="1" applyFill="1" applyBorder="1" applyAlignment="1">
      <alignment horizontal="left" vertical="center"/>
    </xf>
    <xf numFmtId="165" fontId="18" fillId="0" borderId="17" xfId="0" applyNumberFormat="1" applyFont="1" applyFill="1" applyBorder="1" applyAlignment="1">
      <alignment horizontal="left" vertical="center"/>
    </xf>
    <xf numFmtId="1" fontId="18" fillId="0" borderId="19" xfId="0" applyNumberFormat="1" applyFont="1" applyFill="1" applyBorder="1" applyAlignment="1">
      <alignment horizontal="left" vertical="center"/>
    </xf>
  </cellXfs>
  <cellStyles count="43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[0] 2" xfId="42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/>
    <cellStyle name="Normal" xfId="0" builtinId="0"/>
    <cellStyle name="Note" xfId="13" builtinId="10" customBuiltin="1"/>
    <cellStyle name="Output" xfId="8" builtinId="21" customBuiltin="1"/>
    <cellStyle name="Title 2" xfId="34"/>
    <cellStyle name="Total" xfId="15" builtinId="25" customBuiltin="1"/>
    <cellStyle name="Warning Text" xfId="12" builtinId="11" customBuiltin="1"/>
  </cellStyles>
  <dxfs count="155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hankar Lal Mundhra" refreshedDate="44376.555048148148" backgroundQuery="1" createdVersion="7" refreshedVersion="7" minRefreshableVersion="3" recordCount="0" supportSubquery="1" supportAdvancedDrill="1">
  <cacheSource type="external" connectionId="1"/>
  <cacheFields count="9">
    <cacheField name="[Range].[CURR].[CURR]" caption="CURR" numFmtId="0" hierarchy="29" level="1">
      <sharedItems count="2">
        <s v="SGD"/>
        <s v="IDR"/>
      </sharedItems>
    </cacheField>
    <cacheField name="[Range].[UNIT].[UNIT]" caption="UNIT" numFmtId="0" hierarchy="26" level="1">
      <sharedItems count="2">
        <s v="KGM"/>
        <s v="NMP"/>
      </sharedItems>
    </cacheField>
    <cacheField name="[Range].[BUYER_CTRY].[BUYER_CTRY]" caption="BUYER_CTRY" numFmtId="0" hierarchy="11" level="1">
      <sharedItems count="2">
        <s v="SINGAPORE"/>
        <s v="FRANCE"/>
      </sharedItems>
    </cacheField>
    <cacheField name="[Range].[HCODE].[HCODE]" caption="HCODE" numFmtId="0" hierarchy="2" level="1">
      <sharedItems count="2">
        <s v="01039200"/>
        <s v="01013010"/>
      </sharedItems>
    </cacheField>
    <cacheField name="[Range].[REGDATE].[REGDATE]" caption="REGDATE" numFmtId="0" hierarchy="4" level="1">
      <sharedItems count="14">
        <s v="04-JAN-21"/>
        <s v="05-JAN-21"/>
        <s v="07-JAN-21"/>
        <s v="08-JAN-21"/>
        <s v="11-JAN-21"/>
        <s v="12-JAN-21"/>
        <s v="14-JAN-21"/>
        <s v="15-JAN-21"/>
        <s v="16-JAN-21"/>
        <s v="18-JAN-21"/>
        <s v="20-JAN-21"/>
        <s v="21-JAN-21"/>
        <s v="22-JAN-21"/>
        <s v="25-JAN-21"/>
      </sharedItems>
    </cacheField>
    <cacheField name="[Range].[DESCRIPTION].[DESCRIPTION]" caption="DESCRIPTION" numFmtId="0" hierarchy="3" level="1">
      <sharedItems count="2">
        <s v="BABI HIDUP UNTUK DIPOTONG"/>
        <s v="916719555001#SHOES SAMPLE"/>
      </sharedItems>
    </cacheField>
    <cacheField name="[Range].[EXPDATE].[EXPDATE]" caption="EXPDATE" numFmtId="0" hierarchy="5" level="1">
      <sharedItems count="19">
        <s v="05-JAN-21"/>
        <s v="06-JAN-21"/>
        <s v="08-JAN-21"/>
        <s v="09-JAN-21"/>
        <s v="10-JAN-21"/>
        <s v="11-JAN-21"/>
        <s v="12-JAN-21"/>
        <s v="13-JAN-21"/>
        <s v="15-JAN-21"/>
        <s v="16-JAN-21"/>
        <s v="17-JAN-21"/>
        <s v="18-JAN-21"/>
        <s v="23-JAN-21"/>
        <s v="19-JAN-21"/>
        <s v="20-JAN-21"/>
        <s v="22-JAN-21"/>
        <s v="24-JAN-21"/>
        <s v="25-JAN-21"/>
        <s v="26-JAN-21"/>
      </sharedItems>
    </cacheField>
    <cacheField name="[Measures].[Sum of QTY]" caption="Sum of QTY" numFmtId="0" hierarchy="38" level="32767"/>
    <cacheField name="[Measures].[Sum of NETTO (KG)]" caption="Sum of NETTO (KG)" numFmtId="0" hierarchy="39" level="32767"/>
  </cacheFields>
  <cacheHierarchies count="43">
    <cacheHierarchy uniqueName="[Range].[MTH]" caption="MTH" attribute="1" defaultMemberUniqueName="[Range].[MTH].[All]" allUniqueName="[Range].[MTH].[All]" dimensionUniqueName="[Range]" displayFolder="" count="2" memberValueDatatype="130" unbalanced="0"/>
    <cacheHierarchy uniqueName="[Range].[YEAR]" caption="YEAR" attribute="1" defaultMemberUniqueName="[Range].[YEAR].[All]" allUniqueName="[Range].[YEAR].[All]" dimensionUniqueName="[Range]" displayFolder="" count="2" memberValueDatatype="130" unbalanced="0"/>
    <cacheHierarchy uniqueName="[Range].[HCODE]" caption="HCODE" attribute="1" defaultMemberUniqueName="[Range].[HCODE].[All]" allUniqueName="[Range].[HCODE].[All]" dimensionUniqueName="[Range]" displayFolder="" count="2" memberValueDatatype="130" unbalanced="0">
      <fieldsUsage count="2">
        <fieldUsage x="-1"/>
        <fieldUsage x="3"/>
      </fieldsUsage>
    </cacheHierarchy>
    <cacheHierarchy uniqueName="[Range].[DESCRIPTION]" caption="DESCRIPTION" attribute="1" defaultMemberUniqueName="[Range].[DESCRIPTION].[All]" allUniqueName="[Range].[DESCRIPTION].[All]" dimensionUniqueName="[Range]" displayFolder="" count="2" memberValueDatatype="130" unbalanced="0">
      <fieldsUsage count="2">
        <fieldUsage x="-1"/>
        <fieldUsage x="5"/>
      </fieldsUsage>
    </cacheHierarchy>
    <cacheHierarchy uniqueName="[Range].[REGDATE]" caption="REGDATE" attribute="1" defaultMemberUniqueName="[Range].[REGDATE].[All]" allUniqueName="[Range].[REGDAT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EXPDATE]" caption="EXPDATE" attribute="1" defaultMemberUniqueName="[Range].[EXPDATE].[All]" allUniqueName="[Range].[EXPDATE].[All]" dimensionUniqueName="[Range]" displayFolder="" count="2" memberValueDatatype="130" unbalanced="0">
      <fieldsUsage count="2">
        <fieldUsage x="-1"/>
        <fieldUsage x="6"/>
      </fieldsUsage>
    </cacheHierarchy>
    <cacheHierarchy uniqueName="[Range].[COMPANY]" caption="COMPANY" attribute="1" defaultMemberUniqueName="[Range].[COMPANY].[All]" allUniqueName="[Range].[COMPANY].[All]" dimensionUniqueName="[Range]" displayFolder="" count="2" memberValueDatatype="130" unbalanced="0"/>
    <cacheHierarchy uniqueName="[Range].[ADDRESS]" caption="ADDRESS" attribute="1" defaultMemberUniqueName="[Range].[ADDRESS].[All]" allUniqueName="[Range].[ADDRESS].[All]" dimensionUniqueName="[Range]" displayFolder="" count="2" memberValueDatatype="130" unbalanced="0"/>
    <cacheHierarchy uniqueName="[Range].[BUYER]" caption="BUYER" attribute="1" defaultMemberUniqueName="[Range].[BUYER].[All]" allUniqueName="[Range].[BUYER].[All]" dimensionUniqueName="[Range]" displayFolder="" count="2" memberValueDatatype="130" unbalanced="0"/>
    <cacheHierarchy uniqueName="[Range].[BUYER ADDRESS]" caption="BUYER ADDRESS" attribute="1" defaultMemberUniqueName="[Range].[BUYER ADDRESS].[All]" allUniqueName="[Range].[BUYER ADDRESS].[All]" dimensionUniqueName="[Range]" displayFolder="" count="2" memberValueDatatype="130" unbalanced="0"/>
    <cacheHierarchy uniqueName="[Range].[BUYCTRYCODE]" caption="BUYCTRYCODE" attribute="1" defaultMemberUniqueName="[Range].[BUYCTRYCODE].[All]" allUniqueName="[Range].[BUYCTRYCODE].[All]" dimensionUniqueName="[Range]" displayFolder="" count="2" memberValueDatatype="130" unbalanced="0"/>
    <cacheHierarchy uniqueName="[Range].[BUYER_CTRY]" caption="BUYER_CTRY" attribute="1" defaultMemberUniqueName="[Range].[BUYER_CTRY].[All]" allUniqueName="[Range].[BUYER_CTRY].[All]" dimensionUniqueName="[Range]" displayFolder="" count="2" memberValueDatatype="130" unbalanced="0">
      <fieldsUsage count="2">
        <fieldUsage x="-1"/>
        <fieldUsage x="2"/>
      </fieldsUsage>
    </cacheHierarchy>
    <cacheHierarchy uniqueName="[Range].[CARRIER]" caption="CARRIER" attribute="1" defaultMemberUniqueName="[Range].[CARRIER].[All]" allUniqueName="[Range].[CARRIER].[All]" dimensionUniqueName="[Range]" displayFolder="" count="2" memberValueDatatype="130" unbalanced="0"/>
    <cacheHierarchy uniqueName="[Range].[FLAGCODE]" caption="FLAGCODE" attribute="1" defaultMemberUniqueName="[Range].[FLAGCODE].[All]" allUniqueName="[Range].[FLAGCODE].[All]" dimensionUniqueName="[Range]" displayFolder="" count="2" memberValueDatatype="130" unbalanced="0"/>
    <cacheHierarchy uniqueName="[Range].[FLAG]" caption="FLAG" attribute="1" defaultMemberUniqueName="[Range].[FLAG].[All]" allUniqueName="[Range].[FLAG].[All]" dimensionUniqueName="[Range]" displayFolder="" count="2" memberValueDatatype="130" unbalanced="0"/>
    <cacheHierarchy uniqueName="[Range].[VOY_FLIGHT]" caption="VOY_FLIGHT" attribute="1" defaultMemberUniqueName="[Range].[VOY_FLIGHT].[All]" allUniqueName="[Range].[VOY_FLIGHT].[All]" dimensionUniqueName="[Range]" displayFolder="" count="2" memberValueDatatype="130" unbalanced="0"/>
    <cacheHierarchy uniqueName="[Range].[PODCODE]" caption="PODCODE" attribute="1" defaultMemberUniqueName="[Range].[PODCODE].[All]" allUniqueName="[Range].[PODCODE].[All]" dimensionUniqueName="[Range]" displayFolder="" count="2" memberValueDatatype="130" unbalanced="0"/>
    <cacheHierarchy uniqueName="[Range].[POD]" caption="POD" attribute="1" defaultMemberUniqueName="[Range].[POD].[All]" allUniqueName="[Range].[POD].[All]" dimensionUniqueName="[Range]" displayFolder="" count="2" memberValueDatatype="130" unbalanced="0"/>
    <cacheHierarchy uniqueName="[Range].[POFCODE]" caption="POFCODE" attribute="1" defaultMemberUniqueName="[Range].[POFCODE].[All]" allUniqueName="[Range].[POFCODE].[All]" dimensionUniqueName="[Range]" displayFolder="" count="2" memberValueDatatype="130" unbalanced="0"/>
    <cacheHierarchy uniqueName="[Range].[POF]" caption="POF" attribute="1" defaultMemberUniqueName="[Range].[POF].[All]" allUniqueName="[Range].[POF].[All]" dimensionUniqueName="[Range]" displayFolder="" count="2" memberValueDatatype="130" unbalanced="0"/>
    <cacheHierarchy uniqueName="[Range].[DESTCTRYCODE]" caption="DESTCTRYCODE" attribute="1" defaultMemberUniqueName="[Range].[DESTCTRYCODE].[All]" allUniqueName="[Range].[DESTCTRYCODE].[All]" dimensionUniqueName="[Range]" displayFolder="" count="2" memberValueDatatype="130" unbalanced="0"/>
    <cacheHierarchy uniqueName="[Range].[DESTCTRY]" caption="DESTCTRY" attribute="1" defaultMemberUniqueName="[Range].[DESTCTRY].[All]" allUniqueName="[Range].[DESTCTRY].[All]" dimensionUniqueName="[Range]" displayFolder="" count="2" memberValueDatatype="130" unbalanced="0"/>
    <cacheHierarchy uniqueName="[Range].[TOD]" caption="TOD" attribute="1" defaultMemberUniqueName="[Range].[TOD].[All]" allUniqueName="[Range].[TOD].[All]" dimensionUniqueName="[Range]" displayFolder="" count="2" memberValueDatatype="130" unbalanced="0"/>
    <cacheHierarchy uniqueName="[Range].[QTY CONTR]" caption="QTY CONTR" attribute="1" defaultMemberUniqueName="[Range].[QTY CONTR].[All]" allUniqueName="[Range].[QTY CONTR].[All]" dimensionUniqueName="[Range]" displayFolder="" count="2" memberValueDatatype="20" unbalanced="0"/>
    <cacheHierarchy uniqueName="[Range].[FREIGHT (ORI)]" caption="FREIGHT (ORI)" attribute="1" defaultMemberUniqueName="[Range].[FREIGHT (ORI)].[All]" allUniqueName="[Range].[FREIGHT (ORI)].[All]" dimensionUniqueName="[Range]" displayFolder="" count="2" memberValueDatatype="5" unbalanced="0"/>
    <cacheHierarchy uniqueName="[Range].[QTY]" caption="QTY" attribute="1" defaultMemberUniqueName="[Range].[QTY].[All]" allUniqueName="[Range].[QTY].[All]" dimensionUniqueName="[Range]" displayFolder="" count="2" memberValueDatatype="20" unbalanced="0"/>
    <cacheHierarchy uniqueName="[Range].[UNIT]" caption="UNIT" attribute="1" defaultMemberUniqueName="[Range].[UNIT].[All]" allUniqueName="[Range].[UNIT].[All]" dimensionUniqueName="[Range]" displayFolder="" count="2" memberValueDatatype="130" unbalanced="0">
      <fieldsUsage count="2">
        <fieldUsage x="-1"/>
        <fieldUsage x="1"/>
      </fieldsUsage>
    </cacheHierarchy>
    <cacheHierarchy uniqueName="[Range].[NETTO (KG)]" caption="NETTO (KG)" attribute="1" defaultMemberUniqueName="[Range].[NETTO (KG)].[All]" allUniqueName="[Range].[NETTO (KG)].[All]" dimensionUniqueName="[Range]" displayFolder="" count="2" memberValueDatatype="5" unbalanced="0"/>
    <cacheHierarchy uniqueName="[Range].[FOB_BRGR (ORI)]" caption="FOB_BRGR (ORI)" attribute="1" defaultMemberUniqueName="[Range].[FOB_BRGR (ORI)].[All]" allUniqueName="[Range].[FOB_BRGR (ORI)].[All]" dimensionUniqueName="[Range]" displayFolder="" count="2" memberValueDatatype="5" unbalanced="0"/>
    <cacheHierarchy uniqueName="[Range].[CURR]" caption="CURR" attribute="1" defaultMemberUniqueName="[Range].[CURR].[All]" allUniqueName="[Range].[CURR].[All]" dimensionUniqueName="[Range]" displayFolder="" count="2" memberValueDatatype="130" unbalanced="0">
      <fieldsUsage count="2">
        <fieldUsage x="-1"/>
        <fieldUsage x="0"/>
      </fieldsUsage>
    </cacheHierarchy>
    <cacheHierarchy uniqueName="[Range].[FOB_BRGR (US$)]" caption="FOB_BRGR (US$)" attribute="1" defaultMemberUniqueName="[Range].[FOB_BRGR (US$)].[All]" allUniqueName="[Range].[FOB_BRGR (US$)].[All]" dimensionUniqueName="[Range]" displayFolder="" count="2" memberValueDatatype="5" unbalanced="0"/>
    <cacheHierarchy uniqueName="[Range].[KAT]" caption="KAT" attribute="1" defaultMemberUniqueName="[Range].[KAT].[All]" allUniqueName="[Range].[KAT].[All]" dimensionUniqueName="[Range]" displayFolder="" count="2" memberValueDatatype="130" unbalanced="0"/>
    <cacheHierarchy uniqueName="[Range].[NO_AJU]" caption="NO_AJU" attribute="1" defaultMemberUniqueName="[Range].[NO_AJU].[All]" allUniqueName="[Range].[NO_AJU].[All]" dimensionUniqueName="[Range]" displayFolder="" count="2" memberValueDatatype="130" unbalanced="0"/>
    <cacheHierarchy uniqueName="[Range].[NPWP]" caption="NPWP" attribute="1" defaultMemberUniqueName="[Range].[NPWP].[All]" allUniqueName="[Range].[NPWP].[All]" dimensionUniqueName="[Range]" displayFolder="" count="2" memberValueDatatype="130" unbalanced="0"/>
    <cacheHierarchy uniqueName="[Range].[ASURANSI]" caption="ASURANSI" attribute="1" defaultMemberUniqueName="[Range].[ASURANSI].[All]" allUniqueName="[Range].[ASURANSI].[All]" dimensionUniqueName="[Range]" displayFolder="" count="2" memberValueDatatype="5" unbalanced="0"/>
    <cacheHierarchy uniqueName="[Range].[PROV ASAL]" caption="PROV ASAL" attribute="1" defaultMemberUniqueName="[Range].[PROV ASAL].[All]" allUniqueName="[Range].[PROV ASAL].[All]" dimensionUniqueName="[Range]" displayFolder="" count="2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QTY]" caption="Sum of QTY" measure="1" displayFolder="" measureGroup="Ran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 of NETTO (KG)]" caption="Sum of NETTO (KG)" measure="1" displayFolder="" measureGroup="Range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Average of QTY]" caption="Average of QTY" measure="1" displayFolder="" measureGroup="Range" count="0" oneField="1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Average of NETTO (KG)]" caption="Average of NETTO (KG)" measure="1" displayFolder="" measureGroup="Range" count="0" oneField="1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UNIT]" caption="Count of UNIT" measure="1" displayFolder="" measureGroup="Range" count="0" oneField="1" hidden="1">
      <extLst>
        <ext xmlns:x15="http://schemas.microsoft.com/office/spreadsheetml/2010/11/main" uri="{B97F6D7D-B522-45F9-BDA1-12C45D357490}">
          <x15:cacheHierarchy aggregatedColumn="26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Values" updatedVersion="7" minRefreshableVersion="3" useAutoFormatting="1" subtotalHiddenItems="1" itemPrintTitles="1" createdVersion="7" indent="0" compact="0" compactData="0" gridDropZones="1" multipleFieldFilters="0">
  <location ref="A4:I46" firstHeaderRow="1" firstDataRow="1" firstDataCol="8"/>
  <pivotFields count="9"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dataField="1" compact="0" outline="0" subtotalTop="0" showAll="0" defaultSubtotal="0"/>
    <pivotField dataField="1" compact="0" outline="0" subtotalTop="0" showAll="0" defaultSubtotal="0"/>
  </pivotFields>
  <rowFields count="8">
    <field x="4"/>
    <field x="6"/>
    <field x="3"/>
    <field x="5"/>
    <field x="2"/>
    <field x="0"/>
    <field x="1"/>
    <field x="-2"/>
  </rowFields>
  <rowItems count="42">
    <i>
      <x/>
      <x/>
      <x/>
      <x/>
      <x/>
      <x/>
      <x/>
      <x/>
    </i>
    <i r="7" i="1">
      <x v="1"/>
    </i>
    <i>
      <x v="1"/>
      <x v="1"/>
      <x/>
      <x/>
      <x/>
      <x/>
      <x/>
      <x/>
    </i>
    <i r="7" i="1">
      <x v="1"/>
    </i>
    <i>
      <x v="2"/>
      <x v="2"/>
      <x/>
      <x/>
      <x/>
      <x/>
      <x/>
      <x/>
    </i>
    <i r="7" i="1">
      <x v="1"/>
    </i>
    <i r="1">
      <x v="3"/>
      <x/>
      <x/>
      <x/>
      <x/>
      <x/>
      <x/>
    </i>
    <i r="7" i="1">
      <x v="1"/>
    </i>
    <i r="1">
      <x v="4"/>
      <x/>
      <x/>
      <x/>
      <x/>
      <x/>
      <x/>
    </i>
    <i r="7" i="1">
      <x v="1"/>
    </i>
    <i>
      <x v="3"/>
      <x v="5"/>
      <x/>
      <x/>
      <x/>
      <x/>
      <x/>
      <x/>
    </i>
    <i r="7" i="1">
      <x v="1"/>
    </i>
    <i>
      <x v="4"/>
      <x v="6"/>
      <x/>
      <x/>
      <x/>
      <x/>
      <x/>
      <x/>
    </i>
    <i r="7" i="1">
      <x v="1"/>
    </i>
    <i>
      <x v="5"/>
      <x v="7"/>
      <x/>
      <x/>
      <x/>
      <x/>
      <x/>
      <x/>
    </i>
    <i r="7" i="1">
      <x v="1"/>
    </i>
    <i>
      <x v="6"/>
      <x v="8"/>
      <x/>
      <x/>
      <x/>
      <x/>
      <x/>
      <x/>
    </i>
    <i r="7" i="1">
      <x v="1"/>
    </i>
    <i r="1">
      <x v="9"/>
      <x/>
      <x/>
      <x/>
      <x/>
      <x/>
      <x/>
    </i>
    <i r="7" i="1">
      <x v="1"/>
    </i>
    <i r="1">
      <x v="10"/>
      <x/>
      <x/>
      <x/>
      <x/>
      <x/>
      <x/>
    </i>
    <i r="7" i="1">
      <x v="1"/>
    </i>
    <i>
      <x v="7"/>
      <x v="11"/>
      <x/>
      <x/>
      <x/>
      <x/>
      <x/>
      <x/>
    </i>
    <i r="7" i="1">
      <x v="1"/>
    </i>
    <i>
      <x v="8"/>
      <x v="12"/>
      <x v="1"/>
      <x v="1"/>
      <x v="1"/>
      <x v="1"/>
      <x v="1"/>
      <x/>
    </i>
    <i r="7" i="1">
      <x v="1"/>
    </i>
    <i>
      <x v="9"/>
      <x v="13"/>
      <x/>
      <x/>
      <x/>
      <x/>
      <x/>
      <x/>
    </i>
    <i r="7" i="1">
      <x v="1"/>
    </i>
    <i>
      <x v="10"/>
      <x v="14"/>
      <x/>
      <x/>
      <x/>
      <x/>
      <x/>
      <x/>
    </i>
    <i r="7" i="1">
      <x v="1"/>
    </i>
    <i>
      <x v="11"/>
      <x v="15"/>
      <x/>
      <x/>
      <x/>
      <x/>
      <x/>
      <x/>
    </i>
    <i r="7" i="1">
      <x v="1"/>
    </i>
    <i r="1">
      <x v="12"/>
      <x/>
      <x/>
      <x/>
      <x/>
      <x/>
      <x/>
    </i>
    <i r="7" i="1">
      <x v="1"/>
    </i>
    <i r="1">
      <x v="16"/>
      <x/>
      <x/>
      <x/>
      <x/>
      <x/>
      <x/>
    </i>
    <i r="7" i="1">
      <x v="1"/>
    </i>
    <i>
      <x v="12"/>
      <x v="17"/>
      <x/>
      <x/>
      <x/>
      <x/>
      <x/>
      <x/>
    </i>
    <i r="7" i="1">
      <x v="1"/>
    </i>
    <i>
      <x v="13"/>
      <x v="18"/>
      <x/>
      <x/>
      <x/>
      <x/>
      <x/>
      <x/>
    </i>
    <i r="7" i="1">
      <x v="1"/>
    </i>
    <i t="grand">
      <x/>
    </i>
    <i t="grand" i="1">
      <x/>
    </i>
  </rowItems>
  <colItems count="1">
    <i/>
  </colItems>
  <dataFields count="2">
    <dataField name="Sum of NETTO (KG)" fld="8" baseField="0" baseItem="0"/>
    <dataField name="Sum of QTY" fld="7" baseField="0" baseItem="0"/>
  </dataFields>
  <formats count="155">
    <format dxfId="154">
      <pivotArea type="all" dataOnly="0" outline="0" fieldPosition="0"/>
    </format>
    <format dxfId="153">
      <pivotArea field="6" type="button" dataOnly="0" labelOnly="1" outline="0" axis="axisRow" fieldPosition="1"/>
    </format>
    <format dxfId="152">
      <pivotArea field="3" type="button" dataOnly="0" labelOnly="1" outline="0" axis="axisRow" fieldPosition="2"/>
    </format>
    <format dxfId="151">
      <pivotArea field="5" type="button" dataOnly="0" labelOnly="1" outline="0" axis="axisRow" fieldPosition="3"/>
    </format>
    <format dxfId="150">
      <pivotArea field="2" type="button" dataOnly="0" labelOnly="1" outline="0" axis="axisRow" fieldPosition="4"/>
    </format>
    <format dxfId="149">
      <pivotArea field="0" type="button" dataOnly="0" labelOnly="1" outline="0" axis="axisRow" fieldPosition="5"/>
    </format>
    <format dxfId="148">
      <pivotArea field="1" type="button" dataOnly="0" labelOnly="1" outline="0" axis="axisRow" fieldPosition="6"/>
    </format>
    <format dxfId="147">
      <pivotArea field="-2" type="button" dataOnly="0" labelOnly="1" outline="0" axis="axisRow" fieldPosition="7"/>
    </format>
    <format dxfId="146">
      <pivotArea field="4" type="button" dataOnly="0" labelOnly="1" outline="0" axis="axisRow" fieldPosition="0"/>
    </format>
    <format dxfId="145">
      <pivotArea dataOnly="0" labelOnly="1" outline="0" fieldPosition="0">
        <references count="1">
          <reference field="6" count="0"/>
        </references>
      </pivotArea>
    </format>
    <format dxfId="144">
      <pivotArea field="6" dataOnly="0" labelOnly="1" grandRow="1" outline="0" axis="axisRow" fieldPosition="1">
        <references count="1">
          <reference field="4294967294" count="1" selected="0">
            <x v="0"/>
          </reference>
        </references>
      </pivotArea>
    </format>
    <format dxfId="143">
      <pivotArea field="6" dataOnly="0" labelOnly="1" grandRow="1" outline="0" axis="axisRow" fieldPosition="1">
        <references count="1">
          <reference field="4294967294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3" count="1">
            <x v="0"/>
          </reference>
          <reference field="6" count="1" selected="0">
            <x v="0"/>
          </reference>
        </references>
      </pivotArea>
    </format>
    <format dxfId="141">
      <pivotArea dataOnly="0" labelOnly="1" outline="0" fieldPosition="0">
        <references count="2">
          <reference field="3" count="0"/>
          <reference field="6" count="1" selected="0">
            <x v="12"/>
          </reference>
        </references>
      </pivotArea>
    </format>
    <format dxfId="140">
      <pivotArea dataOnly="0" labelOnly="1" outline="0" fieldPosition="0">
        <references count="3">
          <reference field="3" count="1" selected="0">
            <x v="0"/>
          </reference>
          <reference field="5" count="1">
            <x v="0"/>
          </reference>
          <reference field="6" count="1" selected="0">
            <x v="0"/>
          </reference>
        </references>
      </pivotArea>
    </format>
    <format dxfId="139">
      <pivotArea dataOnly="0" labelOnly="1" outline="0" fieldPosition="0">
        <references count="3">
          <reference field="3" count="1" selected="0">
            <x v="1"/>
          </reference>
          <reference field="5" count="1">
            <x v="1"/>
          </reference>
          <reference field="6" count="1" selected="0">
            <x v="12"/>
          </reference>
        </references>
      </pivotArea>
    </format>
    <format dxfId="138">
      <pivotArea dataOnly="0" labelOnly="1" outline="0" fieldPosition="0">
        <references count="3">
          <reference field="3" count="1" selected="0">
            <x v="0"/>
          </reference>
          <reference field="5" count="1">
            <x v="0"/>
          </reference>
          <reference field="6" count="1" selected="0">
            <x v="12"/>
          </reference>
        </references>
      </pivotArea>
    </format>
    <format dxfId="137">
      <pivotArea dataOnly="0" labelOnly="1" outline="0" fieldPosition="0">
        <references count="4">
          <reference field="2" count="1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36">
      <pivotArea dataOnly="0" labelOnly="1" outline="0" fieldPosition="0">
        <references count="4">
          <reference field="2" count="1">
            <x v="1"/>
          </reference>
          <reference field="3" count="1" selected="0">
            <x v="1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35">
      <pivotArea dataOnly="0" labelOnly="1" outline="0" fieldPosition="0">
        <references count="4">
          <reference field="2" count="1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2"/>
          </reference>
        </references>
      </pivotArea>
    </format>
    <format dxfId="134">
      <pivotArea dataOnly="0" labelOnly="1" outline="0" fieldPosition="0">
        <references count="5">
          <reference field="0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33">
      <pivotArea dataOnly="0" labelOnly="1" outline="0" fieldPosition="0">
        <references count="5">
          <reference field="0" count="1">
            <x v="1"/>
          </reference>
          <reference field="2" count="1" selected="0">
            <x v="1"/>
          </reference>
          <reference field="3" count="1" selected="0">
            <x v="1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32">
      <pivotArea dataOnly="0" labelOnly="1" outline="0" fieldPosition="0">
        <references count="5">
          <reference field="0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2"/>
          </reference>
        </references>
      </pivotArea>
    </format>
    <format dxfId="131">
      <pivotArea dataOnly="0" labelOnly="1" outline="0" fieldPosition="0">
        <references count="6">
          <reference field="0" count="1" selected="0">
            <x v="0"/>
          </reference>
          <reference field="1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30">
      <pivotArea dataOnly="0" labelOnly="1" outline="0" fieldPosition="0">
        <references count="6">
          <reference field="0" count="1" selected="0">
            <x v="1"/>
          </reference>
          <reference field="1" count="1">
            <x v="1"/>
          </reference>
          <reference field="2" count="1" selected="0">
            <x v="1"/>
          </reference>
          <reference field="3" count="1" selected="0">
            <x v="1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29">
      <pivotArea dataOnly="0" labelOnly="1" outline="0" fieldPosition="0">
        <references count="6">
          <reference field="0" count="1" selected="0">
            <x v="0"/>
          </reference>
          <reference field="1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2"/>
          </reference>
        </references>
      </pivotArea>
    </format>
    <format dxfId="128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27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26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</references>
      </pivotArea>
    </format>
    <format dxfId="125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24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23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122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6"/>
          </reference>
        </references>
      </pivotArea>
    </format>
    <format dxfId="121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7"/>
          </reference>
        </references>
      </pivotArea>
    </format>
    <format dxfId="120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8"/>
          </reference>
        </references>
      </pivotArea>
    </format>
    <format dxfId="119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9"/>
          </reference>
        </references>
      </pivotArea>
    </format>
    <format dxfId="118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0"/>
          </reference>
        </references>
      </pivotArea>
    </format>
    <format dxfId="117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1"/>
          </reference>
        </references>
      </pivotArea>
    </format>
    <format dxfId="116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3"/>
          </reference>
        </references>
      </pivotArea>
    </format>
    <format dxfId="115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4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5"/>
          </reference>
        </references>
      </pivotArea>
    </format>
    <format dxfId="113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1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12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2"/>
          </reference>
        </references>
      </pivotArea>
    </format>
    <format dxfId="111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6"/>
          </reference>
        </references>
      </pivotArea>
    </format>
    <format dxfId="110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7"/>
          </reference>
        </references>
      </pivotArea>
    </format>
    <format dxfId="109">
      <pivotArea dataOnly="0" labelOnly="1" outline="0" fieldPosition="0">
        <references count="7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1" selected="0">
            <x v="0"/>
          </reference>
          <reference field="6" count="1" selected="0">
            <x v="18"/>
          </reference>
        </references>
      </pivotArea>
    </format>
    <format dxfId="108">
      <pivotArea dataOnly="0" labelOnly="1" grandCol="1" outline="0" axis="axisCol" fieldPosition="0"/>
    </format>
    <format dxfId="107">
      <pivotArea field="6" type="button" dataOnly="0" labelOnly="1" outline="0" axis="axisRow" fieldPosition="1"/>
    </format>
    <format dxfId="106">
      <pivotArea field="3" type="button" dataOnly="0" labelOnly="1" outline="0" axis="axisRow" fieldPosition="2"/>
    </format>
    <format dxfId="105">
      <pivotArea field="5" type="button" dataOnly="0" labelOnly="1" outline="0" axis="axisRow" fieldPosition="3"/>
    </format>
    <format dxfId="104">
      <pivotArea field="2" type="button" dataOnly="0" labelOnly="1" outline="0" axis="axisRow" fieldPosition="4"/>
    </format>
    <format dxfId="103">
      <pivotArea field="0" type="button" dataOnly="0" labelOnly="1" outline="0" axis="axisRow" fieldPosition="5"/>
    </format>
    <format dxfId="102">
      <pivotArea field="1" type="button" dataOnly="0" labelOnly="1" outline="0" axis="axisRow" fieldPosition="6"/>
    </format>
    <format dxfId="101">
      <pivotArea field="-2" type="button" dataOnly="0" labelOnly="1" outline="0" axis="axisRow" fieldPosition="7"/>
    </format>
    <format dxfId="100">
      <pivotArea field="4" type="button" dataOnly="0" labelOnly="1" outline="0" axis="axisRow" fieldPosition="0"/>
    </format>
    <format dxfId="99">
      <pivotArea dataOnly="0" labelOnly="1" grandCol="1" outline="0" axis="axisCol" fieldPosition="0"/>
    </format>
    <format dxfId="98">
      <pivotArea field="6" type="button" dataOnly="0" labelOnly="1" outline="0" axis="axisRow" fieldPosition="1"/>
    </format>
    <format dxfId="97">
      <pivotArea field="3" type="button" dataOnly="0" labelOnly="1" outline="0" axis="axisRow" fieldPosition="2"/>
    </format>
    <format dxfId="96">
      <pivotArea field="5" type="button" dataOnly="0" labelOnly="1" outline="0" axis="axisRow" fieldPosition="3"/>
    </format>
    <format dxfId="95">
      <pivotArea field="2" type="button" dataOnly="0" labelOnly="1" outline="0" axis="axisRow" fieldPosition="4"/>
    </format>
    <format dxfId="94">
      <pivotArea field="0" type="button" dataOnly="0" labelOnly="1" outline="0" axis="axisRow" fieldPosition="5"/>
    </format>
    <format dxfId="93">
      <pivotArea field="1" type="button" dataOnly="0" labelOnly="1" outline="0" axis="axisRow" fieldPosition="6"/>
    </format>
    <format dxfId="92">
      <pivotArea field="-2" type="button" dataOnly="0" labelOnly="1" outline="0" axis="axisRow" fieldPosition="7"/>
    </format>
    <format dxfId="91">
      <pivotArea field="4" type="button" dataOnly="0" labelOnly="1" outline="0" axis="axisRow" fieldPosition="0"/>
    </format>
    <format dxfId="90">
      <pivotArea dataOnly="0" labelOnly="1" grandCol="1" outline="0" axis="axisCol" fieldPosition="0"/>
    </format>
    <format dxfId="89">
      <pivotArea field="6" type="button" dataOnly="0" labelOnly="1" outline="0" axis="axisRow" fieldPosition="1"/>
    </format>
    <format dxfId="88">
      <pivotArea field="3" type="button" dataOnly="0" labelOnly="1" outline="0" axis="axisRow" fieldPosition="2"/>
    </format>
    <format dxfId="87">
      <pivotArea field="5" type="button" dataOnly="0" labelOnly="1" outline="0" axis="axisRow" fieldPosition="3"/>
    </format>
    <format dxfId="86">
      <pivotArea field="2" type="button" dataOnly="0" labelOnly="1" outline="0" axis="axisRow" fieldPosition="4"/>
    </format>
    <format dxfId="85">
      <pivotArea field="0" type="button" dataOnly="0" labelOnly="1" outline="0" axis="axisRow" fieldPosition="5"/>
    </format>
    <format dxfId="84">
      <pivotArea field="1" type="button" dataOnly="0" labelOnly="1" outline="0" axis="axisRow" fieldPosition="6"/>
    </format>
    <format dxfId="83">
      <pivotArea field="-2" type="button" dataOnly="0" labelOnly="1" outline="0" axis="axisRow" fieldPosition="7"/>
    </format>
    <format dxfId="82">
      <pivotArea field="4" type="button" dataOnly="0" labelOnly="1" outline="0" axis="axisRow" fieldPosition="0"/>
    </format>
    <format dxfId="81">
      <pivotArea dataOnly="0" labelOnly="1" grandCol="1" outline="0" axis="axisCol" fieldPosition="0"/>
    </format>
    <format dxfId="80">
      <pivotArea field="6" type="button" dataOnly="0" labelOnly="1" outline="0" axis="axisRow" fieldPosition="1"/>
    </format>
    <format dxfId="79">
      <pivotArea field="3" type="button" dataOnly="0" labelOnly="1" outline="0" axis="axisRow" fieldPosition="2"/>
    </format>
    <format dxfId="78">
      <pivotArea field="5" type="button" dataOnly="0" labelOnly="1" outline="0" axis="axisRow" fieldPosition="3"/>
    </format>
    <format dxfId="77">
      <pivotArea field="2" type="button" dataOnly="0" labelOnly="1" outline="0" axis="axisRow" fieldPosition="4"/>
    </format>
    <format dxfId="76">
      <pivotArea field="0" type="button" dataOnly="0" labelOnly="1" outline="0" axis="axisRow" fieldPosition="5"/>
    </format>
    <format dxfId="75">
      <pivotArea field="1" type="button" dataOnly="0" labelOnly="1" outline="0" axis="axisRow" fieldPosition="6"/>
    </format>
    <format dxfId="74">
      <pivotArea field="-2" type="button" dataOnly="0" labelOnly="1" outline="0" axis="axisRow" fieldPosition="7"/>
    </format>
    <format dxfId="73">
      <pivotArea field="4" type="button" dataOnly="0" labelOnly="1" outline="0" axis="axisRow" fieldPosition="0"/>
    </format>
    <format dxfId="72">
      <pivotArea dataOnly="0" labelOnly="1" grandCol="1" outline="0" axis="axisCol" fieldPosition="0"/>
    </format>
    <format dxfId="71">
      <pivotArea field="6" type="button" dataOnly="0" labelOnly="1" outline="0" axis="axisRow" fieldPosition="1"/>
    </format>
    <format dxfId="70">
      <pivotArea field="3" type="button" dataOnly="0" labelOnly="1" outline="0" axis="axisRow" fieldPosition="2"/>
    </format>
    <format dxfId="69">
      <pivotArea field="5" type="button" dataOnly="0" labelOnly="1" outline="0" axis="axisRow" fieldPosition="3"/>
    </format>
    <format dxfId="68">
      <pivotArea field="2" type="button" dataOnly="0" labelOnly="1" outline="0" axis="axisRow" fieldPosition="4"/>
    </format>
    <format dxfId="67">
      <pivotArea field="0" type="button" dataOnly="0" labelOnly="1" outline="0" axis="axisRow" fieldPosition="5"/>
    </format>
    <format dxfId="66">
      <pivotArea field="1" type="button" dataOnly="0" labelOnly="1" outline="0" axis="axisRow" fieldPosition="6"/>
    </format>
    <format dxfId="65">
      <pivotArea field="-2" type="button" dataOnly="0" labelOnly="1" outline="0" axis="axisRow" fieldPosition="7"/>
    </format>
    <format dxfId="64">
      <pivotArea field="4" type="button" dataOnly="0" labelOnly="1" outline="0" axis="axisRow" fieldPosition="0"/>
    </format>
    <format dxfId="63">
      <pivotArea dataOnly="0" labelOnly="1" grandCol="1" outline="0" axis="axisCol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4" type="button" dataOnly="0" labelOnly="1" outline="0" axis="axisRow" fieldPosition="0"/>
    </format>
    <format dxfId="59">
      <pivotArea field="6" type="button" dataOnly="0" labelOnly="1" outline="0" axis="axisRow" fieldPosition="1"/>
    </format>
    <format dxfId="58">
      <pivotArea field="3" type="button" dataOnly="0" labelOnly="1" outline="0" axis="axisRow" fieldPosition="2"/>
    </format>
    <format dxfId="57">
      <pivotArea field="5" type="button" dataOnly="0" labelOnly="1" outline="0" axis="axisRow" fieldPosition="3"/>
    </format>
    <format dxfId="56">
      <pivotArea field="2" type="button" dataOnly="0" labelOnly="1" outline="0" axis="axisRow" fieldPosition="4"/>
    </format>
    <format dxfId="55">
      <pivotArea field="0" type="button" dataOnly="0" labelOnly="1" outline="0" axis="axisRow" fieldPosition="5"/>
    </format>
    <format dxfId="54">
      <pivotArea field="1" type="button" dataOnly="0" labelOnly="1" outline="0" axis="axisRow" fieldPosition="6"/>
    </format>
    <format dxfId="53">
      <pivotArea field="-2" type="button" dataOnly="0" labelOnly="1" outline="0" axis="axisRow" fieldPosition="7"/>
    </format>
    <format dxfId="52">
      <pivotArea dataOnly="0" labelOnly="1" outline="0" fieldPosition="0">
        <references count="1">
          <reference field="4" count="0"/>
        </references>
      </pivotArea>
    </format>
    <format dxfId="51">
      <pivotArea field="4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0">
      <pivotArea field="4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9">
      <pivotArea dataOnly="0" labelOnly="1" outline="0" fieldPosition="0">
        <references count="2">
          <reference field="4" count="1" selected="0">
            <x v="0"/>
          </reference>
          <reference field="6" count="1">
            <x v="0"/>
          </reference>
        </references>
      </pivotArea>
    </format>
    <format dxfId="48">
      <pivotArea dataOnly="0" labelOnly="1" outline="0" fieldPosition="0">
        <references count="2">
          <reference field="4" count="1" selected="0">
            <x v="1"/>
          </reference>
          <reference field="6" count="1">
            <x v="1"/>
          </reference>
        </references>
      </pivotArea>
    </format>
    <format dxfId="47">
      <pivotArea dataOnly="0" labelOnly="1" outline="0" fieldPosition="0">
        <references count="2">
          <reference field="4" count="1" selected="0">
            <x v="2"/>
          </reference>
          <reference field="6" count="3">
            <x v="2"/>
            <x v="3"/>
            <x v="4"/>
          </reference>
        </references>
      </pivotArea>
    </format>
    <format dxfId="46">
      <pivotArea dataOnly="0" labelOnly="1" outline="0" fieldPosition="0">
        <references count="2">
          <reference field="4" count="1" selected="0">
            <x v="3"/>
          </reference>
          <reference field="6" count="1">
            <x v="5"/>
          </reference>
        </references>
      </pivotArea>
    </format>
    <format dxfId="45">
      <pivotArea dataOnly="0" labelOnly="1" outline="0" fieldPosition="0">
        <references count="2">
          <reference field="4" count="1" selected="0">
            <x v="4"/>
          </reference>
          <reference field="6" count="1">
            <x v="6"/>
          </reference>
        </references>
      </pivotArea>
    </format>
    <format dxfId="44">
      <pivotArea dataOnly="0" labelOnly="1" outline="0" fieldPosition="0">
        <references count="2">
          <reference field="4" count="1" selected="0">
            <x v="5"/>
          </reference>
          <reference field="6" count="1">
            <x v="7"/>
          </reference>
        </references>
      </pivotArea>
    </format>
    <format dxfId="43">
      <pivotArea dataOnly="0" labelOnly="1" outline="0" fieldPosition="0">
        <references count="2">
          <reference field="4" count="1" selected="0">
            <x v="6"/>
          </reference>
          <reference field="6" count="3">
            <x v="8"/>
            <x v="9"/>
            <x v="10"/>
          </reference>
        </references>
      </pivotArea>
    </format>
    <format dxfId="42">
      <pivotArea dataOnly="0" labelOnly="1" outline="0" fieldPosition="0">
        <references count="2">
          <reference field="4" count="1" selected="0">
            <x v="7"/>
          </reference>
          <reference field="6" count="1">
            <x v="11"/>
          </reference>
        </references>
      </pivotArea>
    </format>
    <format dxfId="41">
      <pivotArea dataOnly="0" labelOnly="1" outline="0" fieldPosition="0">
        <references count="2">
          <reference field="4" count="1" selected="0">
            <x v="8"/>
          </reference>
          <reference field="6" count="1">
            <x v="12"/>
          </reference>
        </references>
      </pivotArea>
    </format>
    <format dxfId="40">
      <pivotArea dataOnly="0" labelOnly="1" outline="0" fieldPosition="0">
        <references count="2">
          <reference field="4" count="1" selected="0">
            <x v="9"/>
          </reference>
          <reference field="6" count="1">
            <x v="13"/>
          </reference>
        </references>
      </pivotArea>
    </format>
    <format dxfId="39">
      <pivotArea dataOnly="0" labelOnly="1" outline="0" fieldPosition="0">
        <references count="2">
          <reference field="4" count="1" selected="0">
            <x v="10"/>
          </reference>
          <reference field="6" count="1">
            <x v="14"/>
          </reference>
        </references>
      </pivotArea>
    </format>
    <format dxfId="38">
      <pivotArea dataOnly="0" labelOnly="1" outline="0" fieldPosition="0">
        <references count="2">
          <reference field="4" count="1" selected="0">
            <x v="11"/>
          </reference>
          <reference field="6" count="3">
            <x v="12"/>
            <x v="15"/>
            <x v="16"/>
          </reference>
        </references>
      </pivotArea>
    </format>
    <format dxfId="37">
      <pivotArea dataOnly="0" labelOnly="1" outline="0" fieldPosition="0">
        <references count="2">
          <reference field="4" count="1" selected="0">
            <x v="12"/>
          </reference>
          <reference field="6" count="1">
            <x v="17"/>
          </reference>
        </references>
      </pivotArea>
    </format>
    <format dxfId="36">
      <pivotArea dataOnly="0" labelOnly="1" outline="0" fieldPosition="0">
        <references count="2">
          <reference field="4" count="1" selected="0">
            <x v="13"/>
          </reference>
          <reference field="6" count="1">
            <x v="18"/>
          </reference>
        </references>
      </pivotArea>
    </format>
    <format dxfId="35">
      <pivotArea dataOnly="0" labelOnly="1" outline="0" fieldPosition="0">
        <references count="3">
          <reference field="3" count="1">
            <x v="0"/>
          </reference>
          <reference field="4" count="1" selected="0">
            <x v="0"/>
          </reference>
          <reference field="6" count="1" selected="0">
            <x v="0"/>
          </reference>
        </references>
      </pivotArea>
    </format>
    <format dxfId="34">
      <pivotArea dataOnly="0" labelOnly="1" outline="0" fieldPosition="0">
        <references count="3">
          <reference field="3" count="1">
            <x v="1"/>
          </reference>
          <reference field="4" count="1" selected="0">
            <x v="8"/>
          </reference>
          <reference field="6" count="1" selected="0">
            <x v="12"/>
          </reference>
        </references>
      </pivotArea>
    </format>
    <format dxfId="33">
      <pivotArea dataOnly="0" labelOnly="1" outline="0" fieldPosition="0">
        <references count="3">
          <reference field="3" count="1">
            <x v="0"/>
          </reference>
          <reference field="4" count="1" selected="0">
            <x v="9"/>
          </reference>
          <reference field="6" count="1" selected="0">
            <x v="13"/>
          </reference>
        </references>
      </pivotArea>
    </format>
    <format dxfId="32">
      <pivotArea dataOnly="0" labelOnly="1" outline="0" fieldPosition="0">
        <references count="4"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  <reference field="6" count="1" selected="0">
            <x v="0"/>
          </reference>
        </references>
      </pivotArea>
    </format>
    <format dxfId="31">
      <pivotArea dataOnly="0" labelOnly="1" outline="0" fieldPosition="0">
        <references count="4">
          <reference field="3" count="1" selected="0">
            <x v="1"/>
          </reference>
          <reference field="4" count="1" selected="0">
            <x v="8"/>
          </reference>
          <reference field="5" count="1">
            <x v="1"/>
          </reference>
          <reference field="6" count="1" selected="0">
            <x v="12"/>
          </reference>
        </references>
      </pivotArea>
    </format>
    <format dxfId="30">
      <pivotArea dataOnly="0" labelOnly="1" outline="0" fieldPosition="0">
        <references count="4">
          <reference field="3" count="1" selected="0">
            <x v="0"/>
          </reference>
          <reference field="4" count="1" selected="0">
            <x v="9"/>
          </reference>
          <reference field="5" count="1">
            <x v="0"/>
          </reference>
          <reference field="6" count="1" selected="0">
            <x v="13"/>
          </reference>
        </references>
      </pivotArea>
    </format>
    <format dxfId="29">
      <pivotArea dataOnly="0" labelOnly="1" outline="0" fieldPosition="0">
        <references count="5">
          <reference field="2" count="1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8">
      <pivotArea dataOnly="0" labelOnly="1" outline="0" fieldPosition="0">
        <references count="5">
          <reference field="2" count="1">
            <x v="1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27">
      <pivotArea dataOnly="0" labelOnly="1" outline="0" fieldPosition="0">
        <references count="5">
          <reference field="2" count="1">
            <x v="0"/>
          </reference>
          <reference field="3" count="1" selected="0">
            <x v="0"/>
          </reference>
          <reference field="4" count="1" selected="0">
            <x v="9"/>
          </reference>
          <reference field="5" count="1" selected="0">
            <x v="0"/>
          </reference>
          <reference field="6" count="1" selected="0">
            <x v="13"/>
          </reference>
        </references>
      </pivotArea>
    </format>
    <format dxfId="26">
      <pivotArea dataOnly="0" labelOnly="1" outline="0" fieldPosition="0">
        <references count="6">
          <reference field="0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5">
      <pivotArea dataOnly="0" labelOnly="1" outline="0" fieldPosition="0">
        <references count="6">
          <reference field="0" count="1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24">
      <pivotArea dataOnly="0" labelOnly="1" outline="0" fieldPosition="0">
        <references count="6">
          <reference field="0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9"/>
          </reference>
          <reference field="5" count="1" selected="0">
            <x v="0"/>
          </reference>
          <reference field="6" count="1" selected="0">
            <x v="13"/>
          </reference>
        </references>
      </pivotArea>
    </format>
    <format dxfId="23">
      <pivotArea dataOnly="0" labelOnly="1" outline="0" fieldPosition="0">
        <references count="7">
          <reference field="0" count="1" selected="0">
            <x v="0"/>
          </reference>
          <reference field="1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2">
      <pivotArea dataOnly="0" labelOnly="1" outline="0" fieldPosition="0">
        <references count="7">
          <reference field="0" count="1" selected="0">
            <x v="1"/>
          </reference>
          <reference field="1" count="1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21">
      <pivotArea dataOnly="0" labelOnly="1" outline="0" fieldPosition="0">
        <references count="7">
          <reference field="0" count="1" selected="0">
            <x v="0"/>
          </reference>
          <reference field="1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9"/>
          </reference>
          <reference field="5" count="1" selected="0">
            <x v="0"/>
          </reference>
          <reference field="6" count="1" selected="0">
            <x v="13"/>
          </reference>
        </references>
      </pivotArea>
    </format>
    <format dxfId="20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19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8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</references>
      </pivotArea>
    </format>
    <format dxfId="17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6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5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0"/>
          </reference>
          <reference field="6" count="1" selected="0">
            <x v="5"/>
          </reference>
        </references>
      </pivotArea>
    </format>
    <format dxfId="14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6"/>
          </reference>
        </references>
      </pivotArea>
    </format>
    <format dxfId="13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7"/>
          </reference>
        </references>
      </pivotArea>
    </format>
    <format dxfId="12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0"/>
          </reference>
          <reference field="6" count="1" selected="0">
            <x v="8"/>
          </reference>
        </references>
      </pivotArea>
    </format>
    <format dxfId="11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0"/>
          </reference>
          <reference field="6" count="1" selected="0">
            <x v="9"/>
          </reference>
        </references>
      </pivotArea>
    </format>
    <format dxfId="10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6"/>
          </reference>
          <reference field="5" count="1" selected="0">
            <x v="0"/>
          </reference>
          <reference field="6" count="1" selected="0">
            <x v="10"/>
          </reference>
        </references>
      </pivotArea>
    </format>
    <format dxfId="9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7"/>
          </reference>
          <reference field="5" count="1" selected="0">
            <x v="0"/>
          </reference>
          <reference field="6" count="1" selected="0">
            <x v="11"/>
          </reference>
        </references>
      </pivotArea>
    </format>
    <format dxfId="8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1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8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7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9"/>
          </reference>
          <reference field="5" count="1" selected="0">
            <x v="0"/>
          </reference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0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5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1"/>
          </reference>
          <reference field="5" count="1" selected="0">
            <x v="0"/>
          </reference>
          <reference field="6" count="1" selected="0">
            <x v="15"/>
          </reference>
        </references>
      </pivotArea>
    </format>
    <format dxfId="4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1"/>
          </reference>
          <reference field="5" count="1" selected="0">
            <x v="0"/>
          </reference>
          <reference field="6" count="1" selected="0">
            <x v="12"/>
          </reference>
        </references>
      </pivotArea>
    </format>
    <format dxfId="3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1"/>
          </reference>
          <reference field="5" count="1" selected="0">
            <x v="0"/>
          </reference>
          <reference field="6" count="1" selected="0">
            <x v="16"/>
          </reference>
        </references>
      </pivotArea>
    </format>
    <format dxfId="2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2"/>
          </reference>
          <reference field="5" count="1" selected="0">
            <x v="0"/>
          </reference>
          <reference field="6" count="1" selected="0">
            <x v="17"/>
          </reference>
        </references>
      </pivotArea>
    </format>
    <format dxfId="1">
      <pivotArea dataOnly="0" labelOnly="1" outline="0" fieldPosition="0">
        <references count="8">
          <reference field="4294967294" count="2">
            <x v="0"/>
            <x v="1"/>
          </reference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3"/>
          </reference>
          <reference field="5" count="1" selected="0">
            <x v="0"/>
          </reference>
          <reference field="6" count="1" selected="0">
            <x v="18"/>
          </reference>
        </references>
      </pivotArea>
    </format>
    <format dxfId="0">
      <pivotArea dataOnly="0" labelOnly="1" grandCol="1" outline="0" axis="axisCol" fieldPosition="0"/>
    </format>
  </formats>
  <pivotHierarchies count="4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Average of QTY"/>
    <pivotHierarchy dragToData="1" caption="Average of NETTO (KG)"/>
    <pivotHierarchy dragToData="1"/>
  </pivotHierarchies>
  <pivotTableStyleInfo name="PivotStyleLight16" showRowHeaders="1" showColHeaders="1" showRowStripes="0" showColStripes="0" showLastColumn="1"/>
  <rowHierarchiesUsage count="8">
    <rowHierarchyUsage hierarchyUsage="4"/>
    <rowHierarchyUsage hierarchyUsage="5"/>
    <rowHierarchyUsage hierarchyUsage="2"/>
    <rowHierarchyUsage hierarchyUsage="3"/>
    <rowHierarchyUsage hierarchyUsage="11"/>
    <rowHierarchyUsage hierarchyUsage="29"/>
    <rowHierarchyUsage hierarchyUsage="26"/>
    <rowHierarchyUsage hierarchyUsage="-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4:$AJ$24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5"/>
  <sheetViews>
    <sheetView workbookViewId="0">
      <selection activeCell="F26" sqref="F26"/>
    </sheetView>
  </sheetViews>
  <sheetFormatPr defaultRowHeight="15" x14ac:dyDescent="0.25"/>
  <cols>
    <col min="25" max="25" width="9.28515625" bestFit="1" customWidth="1"/>
    <col min="26" max="26" width="13.42578125" bestFit="1" customWidth="1"/>
    <col min="27" max="27" width="9.28515625" bestFit="1" customWidth="1"/>
    <col min="29" max="30" width="10.28515625" bestFit="1" customWidth="1"/>
    <col min="32" max="32" width="10.28515625" bestFit="1" customWidth="1"/>
    <col min="36" max="36" width="12.28515625" bestFit="1" customWidth="1"/>
  </cols>
  <sheetData>
    <row r="1" spans="2:37" ht="15.75" thickBot="1" x14ac:dyDescent="0.3"/>
    <row r="2" spans="2:37" ht="28.5" thickTop="1" thickBot="1" x14ac:dyDescent="0.4">
      <c r="B2" s="27" t="s">
        <v>127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</row>
    <row r="3" spans="2:37" ht="16.5" thickTop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2:37" ht="25.5" thickTop="1" thickBot="1" x14ac:dyDescent="0.3">
      <c r="B4" s="21" t="s">
        <v>0</v>
      </c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 t="s">
        <v>13</v>
      </c>
      <c r="P4" s="23" t="s">
        <v>14</v>
      </c>
      <c r="Q4" s="22" t="s">
        <v>15</v>
      </c>
      <c r="R4" s="23" t="s">
        <v>16</v>
      </c>
      <c r="S4" s="23" t="s">
        <v>17</v>
      </c>
      <c r="T4" s="24" t="s">
        <v>18</v>
      </c>
      <c r="U4" s="24" t="s">
        <v>19</v>
      </c>
      <c r="V4" s="24" t="s">
        <v>20</v>
      </c>
      <c r="W4" s="24" t="s">
        <v>21</v>
      </c>
      <c r="X4" s="24" t="s">
        <v>22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24" t="s">
        <v>28</v>
      </c>
      <c r="AE4" s="24" t="s">
        <v>29</v>
      </c>
      <c r="AF4" s="24" t="s">
        <v>30</v>
      </c>
      <c r="AG4" s="22" t="s">
        <v>31</v>
      </c>
      <c r="AH4" s="22" t="s">
        <v>32</v>
      </c>
      <c r="AI4" s="22" t="s">
        <v>33</v>
      </c>
      <c r="AJ4" s="25" t="s">
        <v>34</v>
      </c>
      <c r="AK4" s="26" t="s">
        <v>35</v>
      </c>
    </row>
    <row r="5" spans="2:37" ht="15.75" thickTop="1" x14ac:dyDescent="0.25">
      <c r="B5" s="12" t="s">
        <v>36</v>
      </c>
      <c r="C5" s="2" t="s">
        <v>37</v>
      </c>
      <c r="D5" s="2" t="s">
        <v>38</v>
      </c>
      <c r="E5" s="2" t="s">
        <v>39</v>
      </c>
      <c r="F5" s="2" t="s">
        <v>40</v>
      </c>
      <c r="G5" s="2" t="s">
        <v>41</v>
      </c>
      <c r="H5" s="2" t="s">
        <v>134</v>
      </c>
      <c r="I5" s="2" t="s">
        <v>134</v>
      </c>
      <c r="J5" s="2" t="s">
        <v>134</v>
      </c>
      <c r="K5" s="2" t="s">
        <v>134</v>
      </c>
      <c r="L5" s="2" t="s">
        <v>42</v>
      </c>
      <c r="M5" s="2" t="s">
        <v>43</v>
      </c>
      <c r="N5" s="2" t="s">
        <v>44</v>
      </c>
      <c r="O5" s="2" t="s">
        <v>45</v>
      </c>
      <c r="P5" s="2" t="s">
        <v>46</v>
      </c>
      <c r="Q5" s="2" t="s">
        <v>47</v>
      </c>
      <c r="R5" s="2" t="s">
        <v>48</v>
      </c>
      <c r="S5" s="2" t="s">
        <v>49</v>
      </c>
      <c r="T5" s="2" t="s">
        <v>50</v>
      </c>
      <c r="U5" s="2" t="s">
        <v>51</v>
      </c>
      <c r="V5" s="2" t="s">
        <v>42</v>
      </c>
      <c r="W5" s="2" t="s">
        <v>43</v>
      </c>
      <c r="X5" s="2" t="s">
        <v>52</v>
      </c>
      <c r="Y5" s="2">
        <v>0</v>
      </c>
      <c r="Z5" s="3">
        <v>747702115.477</v>
      </c>
      <c r="AA5" s="2">
        <v>1</v>
      </c>
      <c r="AB5" s="2" t="s">
        <v>53</v>
      </c>
      <c r="AC5" s="3">
        <v>1</v>
      </c>
      <c r="AD5" s="3">
        <v>223815</v>
      </c>
      <c r="AE5" s="2" t="s">
        <v>54</v>
      </c>
      <c r="AF5" s="3">
        <v>15.891</v>
      </c>
      <c r="AG5" s="2" t="s">
        <v>55</v>
      </c>
      <c r="AH5" s="2" t="s">
        <v>56</v>
      </c>
      <c r="AI5" s="2" t="s">
        <v>57</v>
      </c>
      <c r="AJ5" s="4">
        <v>8270507.6699999999</v>
      </c>
      <c r="AK5" s="13" t="s">
        <v>58</v>
      </c>
    </row>
    <row r="6" spans="2:37" x14ac:dyDescent="0.25">
      <c r="B6" s="11" t="s">
        <v>36</v>
      </c>
      <c r="C6" s="5" t="s">
        <v>37</v>
      </c>
      <c r="D6" s="5" t="s">
        <v>59</v>
      </c>
      <c r="E6" s="5" t="s">
        <v>60</v>
      </c>
      <c r="F6" s="5" t="s">
        <v>61</v>
      </c>
      <c r="G6" s="5" t="s">
        <v>62</v>
      </c>
      <c r="H6" s="2" t="s">
        <v>134</v>
      </c>
      <c r="I6" s="2" t="s">
        <v>134</v>
      </c>
      <c r="J6" s="2" t="s">
        <v>134</v>
      </c>
      <c r="K6" s="2" t="s">
        <v>134</v>
      </c>
      <c r="L6" s="5" t="s">
        <v>63</v>
      </c>
      <c r="M6" s="5" t="s">
        <v>64</v>
      </c>
      <c r="N6" s="5" t="s">
        <v>65</v>
      </c>
      <c r="O6" s="5" t="s">
        <v>66</v>
      </c>
      <c r="P6" s="5" t="s">
        <v>67</v>
      </c>
      <c r="Q6" s="5" t="s">
        <v>68</v>
      </c>
      <c r="R6" s="5" t="s">
        <v>69</v>
      </c>
      <c r="S6" s="5" t="s">
        <v>70</v>
      </c>
      <c r="T6" s="5" t="s">
        <v>71</v>
      </c>
      <c r="U6" s="5" t="s">
        <v>72</v>
      </c>
      <c r="V6" s="5" t="s">
        <v>63</v>
      </c>
      <c r="W6" s="5" t="s">
        <v>64</v>
      </c>
      <c r="X6" s="5" t="s">
        <v>73</v>
      </c>
      <c r="Y6" s="5">
        <v>0</v>
      </c>
      <c r="Z6" s="6">
        <v>5028.0950000000003</v>
      </c>
      <c r="AA6" s="5">
        <v>104328</v>
      </c>
      <c r="AB6" s="5" t="s">
        <v>74</v>
      </c>
      <c r="AC6" s="6">
        <v>104328.15</v>
      </c>
      <c r="AD6" s="6">
        <v>328633.67</v>
      </c>
      <c r="AE6" s="5" t="s">
        <v>75</v>
      </c>
      <c r="AF6" s="6">
        <v>247900.20800000001</v>
      </c>
      <c r="AG6" s="5" t="s">
        <v>55</v>
      </c>
      <c r="AH6" s="5" t="s">
        <v>76</v>
      </c>
      <c r="AI6" s="5" t="s">
        <v>77</v>
      </c>
      <c r="AJ6" s="7">
        <v>650.97</v>
      </c>
      <c r="AK6" s="14" t="s">
        <v>78</v>
      </c>
    </row>
    <row r="7" spans="2:37" x14ac:dyDescent="0.25">
      <c r="B7" s="11" t="s">
        <v>36</v>
      </c>
      <c r="C7" s="5" t="s">
        <v>37</v>
      </c>
      <c r="D7" s="5" t="s">
        <v>59</v>
      </c>
      <c r="E7" s="5" t="s">
        <v>60</v>
      </c>
      <c r="F7" s="5" t="s">
        <v>62</v>
      </c>
      <c r="G7" s="5" t="s">
        <v>79</v>
      </c>
      <c r="H7" s="2" t="s">
        <v>134</v>
      </c>
      <c r="I7" s="2" t="s">
        <v>134</v>
      </c>
      <c r="J7" s="2" t="s">
        <v>134</v>
      </c>
      <c r="K7" s="2" t="s">
        <v>134</v>
      </c>
      <c r="L7" s="5" t="s">
        <v>63</v>
      </c>
      <c r="M7" s="5" t="s">
        <v>64</v>
      </c>
      <c r="N7" s="5" t="s">
        <v>80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63</v>
      </c>
      <c r="W7" s="5" t="s">
        <v>64</v>
      </c>
      <c r="X7" s="5" t="s">
        <v>73</v>
      </c>
      <c r="Y7" s="5">
        <v>0</v>
      </c>
      <c r="Z7" s="6">
        <v>5366.3980000000001</v>
      </c>
      <c r="AA7" s="5">
        <v>111348</v>
      </c>
      <c r="AB7" s="5" t="s">
        <v>74</v>
      </c>
      <c r="AC7" s="6">
        <v>111347.6</v>
      </c>
      <c r="AD7" s="6">
        <v>350744.94</v>
      </c>
      <c r="AE7" s="5" t="s">
        <v>75</v>
      </c>
      <c r="AF7" s="6">
        <v>264579.53499999997</v>
      </c>
      <c r="AG7" s="5" t="s">
        <v>55</v>
      </c>
      <c r="AH7" s="5" t="s">
        <v>81</v>
      </c>
      <c r="AI7" s="5" t="s">
        <v>77</v>
      </c>
      <c r="AJ7" s="7">
        <v>694.77</v>
      </c>
      <c r="AK7" s="14" t="s">
        <v>78</v>
      </c>
    </row>
    <row r="8" spans="2:37" x14ac:dyDescent="0.25">
      <c r="B8" s="11" t="s">
        <v>36</v>
      </c>
      <c r="C8" s="5" t="s">
        <v>37</v>
      </c>
      <c r="D8" s="5" t="s">
        <v>59</v>
      </c>
      <c r="E8" s="5" t="s">
        <v>60</v>
      </c>
      <c r="F8" s="5" t="s">
        <v>82</v>
      </c>
      <c r="G8" s="5" t="s">
        <v>83</v>
      </c>
      <c r="H8" s="2" t="s">
        <v>134</v>
      </c>
      <c r="I8" s="2" t="s">
        <v>134</v>
      </c>
      <c r="J8" s="2" t="s">
        <v>134</v>
      </c>
      <c r="K8" s="2" t="s">
        <v>134</v>
      </c>
      <c r="L8" s="5" t="s">
        <v>63</v>
      </c>
      <c r="M8" s="5" t="s">
        <v>64</v>
      </c>
      <c r="N8" s="5" t="s">
        <v>84</v>
      </c>
      <c r="O8" s="5" t="s">
        <v>66</v>
      </c>
      <c r="P8" s="5" t="s">
        <v>67</v>
      </c>
      <c r="Q8" s="5" t="s">
        <v>85</v>
      </c>
      <c r="R8" s="5" t="s">
        <v>69</v>
      </c>
      <c r="S8" s="5" t="s">
        <v>70</v>
      </c>
      <c r="T8" s="5" t="s">
        <v>71</v>
      </c>
      <c r="U8" s="5" t="s">
        <v>72</v>
      </c>
      <c r="V8" s="5" t="s">
        <v>63</v>
      </c>
      <c r="W8" s="5" t="s">
        <v>64</v>
      </c>
      <c r="X8" s="5" t="s">
        <v>73</v>
      </c>
      <c r="Y8" s="5">
        <v>0</v>
      </c>
      <c r="Z8" s="6">
        <v>5091.6980000000003</v>
      </c>
      <c r="AA8" s="5">
        <v>105648</v>
      </c>
      <c r="AB8" s="5" t="s">
        <v>74</v>
      </c>
      <c r="AC8" s="6">
        <v>105647.85</v>
      </c>
      <c r="AD8" s="6">
        <v>332790.73</v>
      </c>
      <c r="AE8" s="5" t="s">
        <v>75</v>
      </c>
      <c r="AF8" s="6">
        <v>251036.02799999999</v>
      </c>
      <c r="AG8" s="5" t="s">
        <v>55</v>
      </c>
      <c r="AH8" s="5" t="s">
        <v>86</v>
      </c>
      <c r="AI8" s="5" t="s">
        <v>77</v>
      </c>
      <c r="AJ8" s="7">
        <v>659.21</v>
      </c>
      <c r="AK8" s="14" t="s">
        <v>78</v>
      </c>
    </row>
    <row r="9" spans="2:37" x14ac:dyDescent="0.25">
      <c r="B9" s="11" t="s">
        <v>36</v>
      </c>
      <c r="C9" s="5" t="s">
        <v>37</v>
      </c>
      <c r="D9" s="5" t="s">
        <v>59</v>
      </c>
      <c r="E9" s="5" t="s">
        <v>60</v>
      </c>
      <c r="F9" s="5" t="s">
        <v>82</v>
      </c>
      <c r="G9" s="5" t="s">
        <v>87</v>
      </c>
      <c r="H9" s="2" t="s">
        <v>134</v>
      </c>
      <c r="I9" s="2" t="s">
        <v>134</v>
      </c>
      <c r="J9" s="2" t="s">
        <v>134</v>
      </c>
      <c r="K9" s="2" t="s">
        <v>134</v>
      </c>
      <c r="L9" s="5" t="s">
        <v>63</v>
      </c>
      <c r="M9" s="5" t="s">
        <v>64</v>
      </c>
      <c r="N9" s="5" t="s">
        <v>65</v>
      </c>
      <c r="O9" s="5" t="s">
        <v>66</v>
      </c>
      <c r="P9" s="5" t="s">
        <v>67</v>
      </c>
      <c r="Q9" s="5" t="s">
        <v>85</v>
      </c>
      <c r="R9" s="5" t="s">
        <v>69</v>
      </c>
      <c r="S9" s="5" t="s">
        <v>70</v>
      </c>
      <c r="T9" s="5" t="s">
        <v>71</v>
      </c>
      <c r="U9" s="5" t="s">
        <v>72</v>
      </c>
      <c r="V9" s="5" t="s">
        <v>63</v>
      </c>
      <c r="W9" s="5" t="s">
        <v>64</v>
      </c>
      <c r="X9" s="5" t="s">
        <v>73</v>
      </c>
      <c r="Y9" s="5">
        <v>0</v>
      </c>
      <c r="Z9" s="6">
        <v>4215.049</v>
      </c>
      <c r="AA9" s="5">
        <v>87458</v>
      </c>
      <c r="AB9" s="5" t="s">
        <v>74</v>
      </c>
      <c r="AC9" s="6">
        <v>87458.23</v>
      </c>
      <c r="AD9" s="6">
        <v>275493.42</v>
      </c>
      <c r="AE9" s="5" t="s">
        <v>75</v>
      </c>
      <c r="AF9" s="6">
        <v>207814.60399999999</v>
      </c>
      <c r="AG9" s="5" t="s">
        <v>55</v>
      </c>
      <c r="AH9" s="5" t="s">
        <v>88</v>
      </c>
      <c r="AI9" s="5" t="s">
        <v>77</v>
      </c>
      <c r="AJ9" s="7">
        <v>545.71</v>
      </c>
      <c r="AK9" s="14" t="s">
        <v>78</v>
      </c>
    </row>
    <row r="10" spans="2:37" x14ac:dyDescent="0.25">
      <c r="B10" s="11" t="s">
        <v>36</v>
      </c>
      <c r="C10" s="5" t="s">
        <v>37</v>
      </c>
      <c r="D10" s="5" t="s">
        <v>59</v>
      </c>
      <c r="E10" s="5" t="s">
        <v>60</v>
      </c>
      <c r="F10" s="5" t="s">
        <v>82</v>
      </c>
      <c r="G10" s="5" t="s">
        <v>89</v>
      </c>
      <c r="H10" s="2" t="s">
        <v>134</v>
      </c>
      <c r="I10" s="2" t="s">
        <v>134</v>
      </c>
      <c r="J10" s="2" t="s">
        <v>134</v>
      </c>
      <c r="K10" s="2" t="s">
        <v>134</v>
      </c>
      <c r="L10" s="5" t="s">
        <v>63</v>
      </c>
      <c r="M10" s="5" t="s">
        <v>64</v>
      </c>
      <c r="N10" s="5" t="s">
        <v>65</v>
      </c>
      <c r="O10" s="5" t="s">
        <v>66</v>
      </c>
      <c r="P10" s="5" t="s">
        <v>67</v>
      </c>
      <c r="Q10" s="5" t="s">
        <v>90</v>
      </c>
      <c r="R10" s="5" t="s">
        <v>69</v>
      </c>
      <c r="S10" s="5" t="s">
        <v>70</v>
      </c>
      <c r="T10" s="5" t="s">
        <v>71</v>
      </c>
      <c r="U10" s="5" t="s">
        <v>72</v>
      </c>
      <c r="V10" s="5" t="s">
        <v>63</v>
      </c>
      <c r="W10" s="5" t="s">
        <v>64</v>
      </c>
      <c r="X10" s="5" t="s">
        <v>73</v>
      </c>
      <c r="Y10" s="5">
        <v>0</v>
      </c>
      <c r="Z10" s="6">
        <v>4279.6000000000004</v>
      </c>
      <c r="AA10" s="5">
        <v>88798</v>
      </c>
      <c r="AB10" s="5" t="s">
        <v>74</v>
      </c>
      <c r="AC10" s="6">
        <v>88797.6</v>
      </c>
      <c r="AD10" s="6">
        <v>279712.44</v>
      </c>
      <c r="AE10" s="5" t="s">
        <v>75</v>
      </c>
      <c r="AF10" s="6">
        <v>210997.163</v>
      </c>
      <c r="AG10" s="5" t="s">
        <v>55</v>
      </c>
      <c r="AH10" s="5" t="s">
        <v>91</v>
      </c>
      <c r="AI10" s="5" t="s">
        <v>77</v>
      </c>
      <c r="AJ10" s="7">
        <v>554.07000000000005</v>
      </c>
      <c r="AK10" s="14" t="s">
        <v>78</v>
      </c>
    </row>
    <row r="11" spans="2:37" x14ac:dyDescent="0.25">
      <c r="B11" s="11" t="s">
        <v>36</v>
      </c>
      <c r="C11" s="5" t="s">
        <v>37</v>
      </c>
      <c r="D11" s="5" t="s">
        <v>59</v>
      </c>
      <c r="E11" s="5" t="s">
        <v>60</v>
      </c>
      <c r="F11" s="5" t="s">
        <v>87</v>
      </c>
      <c r="G11" s="5" t="s">
        <v>92</v>
      </c>
      <c r="H11" s="2" t="s">
        <v>134</v>
      </c>
      <c r="I11" s="2" t="s">
        <v>134</v>
      </c>
      <c r="J11" s="2" t="s">
        <v>134</v>
      </c>
      <c r="K11" s="2" t="s">
        <v>134</v>
      </c>
      <c r="L11" s="5" t="s">
        <v>63</v>
      </c>
      <c r="M11" s="5" t="s">
        <v>64</v>
      </c>
      <c r="N11" s="5" t="s">
        <v>84</v>
      </c>
      <c r="O11" s="5" t="s">
        <v>66</v>
      </c>
      <c r="P11" s="5" t="s">
        <v>67</v>
      </c>
      <c r="Q11" s="5" t="s">
        <v>90</v>
      </c>
      <c r="R11" s="5" t="s">
        <v>69</v>
      </c>
      <c r="S11" s="5" t="s">
        <v>70</v>
      </c>
      <c r="T11" s="5" t="s">
        <v>71</v>
      </c>
      <c r="U11" s="5" t="s">
        <v>72</v>
      </c>
      <c r="V11" s="5" t="s">
        <v>63</v>
      </c>
      <c r="W11" s="5" t="s">
        <v>64</v>
      </c>
      <c r="X11" s="5" t="s">
        <v>73</v>
      </c>
      <c r="Y11" s="5">
        <v>0</v>
      </c>
      <c r="Z11" s="6">
        <v>4281.5469999999996</v>
      </c>
      <c r="AA11" s="5">
        <v>88838</v>
      </c>
      <c r="AB11" s="5" t="s">
        <v>74</v>
      </c>
      <c r="AC11" s="6">
        <v>88838</v>
      </c>
      <c r="AD11" s="6">
        <v>279839.7</v>
      </c>
      <c r="AE11" s="5" t="s">
        <v>75</v>
      </c>
      <c r="AF11" s="6">
        <v>211093.16</v>
      </c>
      <c r="AG11" s="5" t="s">
        <v>55</v>
      </c>
      <c r="AH11" s="5" t="s">
        <v>93</v>
      </c>
      <c r="AI11" s="5" t="s">
        <v>77</v>
      </c>
      <c r="AJ11" s="7">
        <v>554.32000000000005</v>
      </c>
      <c r="AK11" s="14" t="s">
        <v>78</v>
      </c>
    </row>
    <row r="12" spans="2:37" x14ac:dyDescent="0.25">
      <c r="B12" s="11" t="s">
        <v>36</v>
      </c>
      <c r="C12" s="5" t="s">
        <v>37</v>
      </c>
      <c r="D12" s="5" t="s">
        <v>59</v>
      </c>
      <c r="E12" s="5" t="s">
        <v>60</v>
      </c>
      <c r="F12" s="5" t="s">
        <v>92</v>
      </c>
      <c r="G12" s="5" t="s">
        <v>94</v>
      </c>
      <c r="H12" s="2" t="s">
        <v>134</v>
      </c>
      <c r="I12" s="2" t="s">
        <v>134</v>
      </c>
      <c r="J12" s="2" t="s">
        <v>134</v>
      </c>
      <c r="K12" s="2" t="s">
        <v>134</v>
      </c>
      <c r="L12" s="5" t="s">
        <v>63</v>
      </c>
      <c r="M12" s="5" t="s">
        <v>64</v>
      </c>
      <c r="N12" s="5" t="s">
        <v>65</v>
      </c>
      <c r="O12" s="5" t="s">
        <v>66</v>
      </c>
      <c r="P12" s="5" t="s">
        <v>67</v>
      </c>
      <c r="Q12" s="5" t="s">
        <v>95</v>
      </c>
      <c r="R12" s="5" t="s">
        <v>69</v>
      </c>
      <c r="S12" s="5" t="s">
        <v>70</v>
      </c>
      <c r="T12" s="5" t="s">
        <v>71</v>
      </c>
      <c r="U12" s="5" t="s">
        <v>72</v>
      </c>
      <c r="V12" s="5" t="s">
        <v>63</v>
      </c>
      <c r="W12" s="5" t="s">
        <v>64</v>
      </c>
      <c r="X12" s="5" t="s">
        <v>73</v>
      </c>
      <c r="Y12" s="5">
        <v>0</v>
      </c>
      <c r="Z12" s="6">
        <v>5011.4319999999998</v>
      </c>
      <c r="AA12" s="5">
        <v>103982</v>
      </c>
      <c r="AB12" s="5" t="s">
        <v>74</v>
      </c>
      <c r="AC12" s="6">
        <v>103982.39999999999</v>
      </c>
      <c r="AD12" s="6">
        <v>327544.56</v>
      </c>
      <c r="AE12" s="5" t="s">
        <v>75</v>
      </c>
      <c r="AF12" s="6">
        <v>247078.65299999999</v>
      </c>
      <c r="AG12" s="5" t="s">
        <v>55</v>
      </c>
      <c r="AH12" s="5" t="s">
        <v>96</v>
      </c>
      <c r="AI12" s="5" t="s">
        <v>77</v>
      </c>
      <c r="AJ12" s="7">
        <v>648.82000000000005</v>
      </c>
      <c r="AK12" s="14" t="s">
        <v>78</v>
      </c>
    </row>
    <row r="13" spans="2:37" x14ac:dyDescent="0.25">
      <c r="B13" s="11" t="s">
        <v>36</v>
      </c>
      <c r="C13" s="5" t="s">
        <v>37</v>
      </c>
      <c r="D13" s="5" t="s">
        <v>59</v>
      </c>
      <c r="E13" s="5" t="s">
        <v>60</v>
      </c>
      <c r="F13" s="5" t="s">
        <v>94</v>
      </c>
      <c r="G13" s="5" t="s">
        <v>97</v>
      </c>
      <c r="H13" s="2" t="s">
        <v>134</v>
      </c>
      <c r="I13" s="2" t="s">
        <v>134</v>
      </c>
      <c r="J13" s="2" t="s">
        <v>134</v>
      </c>
      <c r="K13" s="2" t="s">
        <v>134</v>
      </c>
      <c r="L13" s="5" t="s">
        <v>63</v>
      </c>
      <c r="M13" s="5" t="s">
        <v>64</v>
      </c>
      <c r="N13" s="5" t="s">
        <v>84</v>
      </c>
      <c r="O13" s="5" t="s">
        <v>66</v>
      </c>
      <c r="P13" s="5" t="s">
        <v>67</v>
      </c>
      <c r="Q13" s="5" t="s">
        <v>95</v>
      </c>
      <c r="R13" s="5" t="s">
        <v>69</v>
      </c>
      <c r="S13" s="5" t="s">
        <v>70</v>
      </c>
      <c r="T13" s="5" t="s">
        <v>71</v>
      </c>
      <c r="U13" s="5" t="s">
        <v>72</v>
      </c>
      <c r="V13" s="5" t="s">
        <v>63</v>
      </c>
      <c r="W13" s="5" t="s">
        <v>64</v>
      </c>
      <c r="X13" s="5" t="s">
        <v>73</v>
      </c>
      <c r="Y13" s="5">
        <v>0</v>
      </c>
      <c r="Z13" s="6">
        <v>5218.68</v>
      </c>
      <c r="AA13" s="5">
        <v>108283</v>
      </c>
      <c r="AB13" s="5" t="s">
        <v>74</v>
      </c>
      <c r="AC13" s="6">
        <v>108282.6</v>
      </c>
      <c r="AD13" s="6">
        <v>341090.19</v>
      </c>
      <c r="AE13" s="5" t="s">
        <v>75</v>
      </c>
      <c r="AF13" s="6">
        <v>257296.61</v>
      </c>
      <c r="AG13" s="5" t="s">
        <v>55</v>
      </c>
      <c r="AH13" s="5" t="s">
        <v>98</v>
      </c>
      <c r="AI13" s="5" t="s">
        <v>77</v>
      </c>
      <c r="AJ13" s="7">
        <v>675.65</v>
      </c>
      <c r="AK13" s="14" t="s">
        <v>78</v>
      </c>
    </row>
    <row r="14" spans="2:37" x14ac:dyDescent="0.25">
      <c r="B14" s="11" t="s">
        <v>36</v>
      </c>
      <c r="C14" s="5" t="s">
        <v>37</v>
      </c>
      <c r="D14" s="5" t="s">
        <v>59</v>
      </c>
      <c r="E14" s="5" t="s">
        <v>60</v>
      </c>
      <c r="F14" s="5" t="s">
        <v>99</v>
      </c>
      <c r="G14" s="5" t="s">
        <v>40</v>
      </c>
      <c r="H14" s="2" t="s">
        <v>134</v>
      </c>
      <c r="I14" s="2" t="s">
        <v>134</v>
      </c>
      <c r="J14" s="2" t="s">
        <v>134</v>
      </c>
      <c r="K14" s="2" t="s">
        <v>134</v>
      </c>
      <c r="L14" s="5" t="s">
        <v>63</v>
      </c>
      <c r="M14" s="5" t="s">
        <v>64</v>
      </c>
      <c r="N14" s="5" t="s">
        <v>84</v>
      </c>
      <c r="O14" s="5" t="s">
        <v>66</v>
      </c>
      <c r="P14" s="5" t="s">
        <v>67</v>
      </c>
      <c r="Q14" s="5" t="s">
        <v>100</v>
      </c>
      <c r="R14" s="5" t="s">
        <v>69</v>
      </c>
      <c r="S14" s="5" t="s">
        <v>70</v>
      </c>
      <c r="T14" s="5" t="s">
        <v>71</v>
      </c>
      <c r="U14" s="5" t="s">
        <v>72</v>
      </c>
      <c r="V14" s="5" t="s">
        <v>63</v>
      </c>
      <c r="W14" s="5" t="s">
        <v>64</v>
      </c>
      <c r="X14" s="5" t="s">
        <v>73</v>
      </c>
      <c r="Y14" s="5">
        <v>0</v>
      </c>
      <c r="Z14" s="6">
        <v>5809.9309999999996</v>
      </c>
      <c r="AA14" s="5">
        <v>120551</v>
      </c>
      <c r="AB14" s="5" t="s">
        <v>74</v>
      </c>
      <c r="AC14" s="6">
        <v>120550.5</v>
      </c>
      <c r="AD14" s="6">
        <v>379734.08</v>
      </c>
      <c r="AE14" s="5" t="s">
        <v>75</v>
      </c>
      <c r="AF14" s="6">
        <v>286447.087</v>
      </c>
      <c r="AG14" s="5" t="s">
        <v>55</v>
      </c>
      <c r="AH14" s="5" t="s">
        <v>101</v>
      </c>
      <c r="AI14" s="5" t="s">
        <v>77</v>
      </c>
      <c r="AJ14" s="7">
        <v>752.2</v>
      </c>
      <c r="AK14" s="14" t="s">
        <v>78</v>
      </c>
    </row>
    <row r="15" spans="2:37" x14ac:dyDescent="0.25">
      <c r="B15" s="11" t="s">
        <v>36</v>
      </c>
      <c r="C15" s="5" t="s">
        <v>37</v>
      </c>
      <c r="D15" s="5" t="s">
        <v>59</v>
      </c>
      <c r="E15" s="5" t="s">
        <v>60</v>
      </c>
      <c r="F15" s="5" t="s">
        <v>99</v>
      </c>
      <c r="G15" s="5" t="s">
        <v>102</v>
      </c>
      <c r="H15" s="2" t="s">
        <v>134</v>
      </c>
      <c r="I15" s="2" t="s">
        <v>134</v>
      </c>
      <c r="J15" s="2" t="s">
        <v>134</v>
      </c>
      <c r="K15" s="2" t="s">
        <v>134</v>
      </c>
      <c r="L15" s="5" t="s">
        <v>63</v>
      </c>
      <c r="M15" s="5" t="s">
        <v>64</v>
      </c>
      <c r="N15" s="5" t="s">
        <v>65</v>
      </c>
      <c r="O15" s="5" t="s">
        <v>66</v>
      </c>
      <c r="P15" s="5" t="s">
        <v>67</v>
      </c>
      <c r="Q15" s="5" t="s">
        <v>100</v>
      </c>
      <c r="R15" s="5" t="s">
        <v>69</v>
      </c>
      <c r="S15" s="5" t="s">
        <v>70</v>
      </c>
      <c r="T15" s="5" t="s">
        <v>71</v>
      </c>
      <c r="U15" s="5" t="s">
        <v>72</v>
      </c>
      <c r="V15" s="5" t="s">
        <v>63</v>
      </c>
      <c r="W15" s="5" t="s">
        <v>64</v>
      </c>
      <c r="X15" s="5" t="s">
        <v>73</v>
      </c>
      <c r="Y15" s="5">
        <v>0</v>
      </c>
      <c r="Z15" s="6">
        <v>5266.2479999999996</v>
      </c>
      <c r="AA15" s="5">
        <v>109270</v>
      </c>
      <c r="AB15" s="5" t="s">
        <v>74</v>
      </c>
      <c r="AC15" s="6">
        <v>109269.6</v>
      </c>
      <c r="AD15" s="6">
        <v>344199.24</v>
      </c>
      <c r="AE15" s="5" t="s">
        <v>75</v>
      </c>
      <c r="AF15" s="6">
        <v>259641.878</v>
      </c>
      <c r="AG15" s="5" t="s">
        <v>55</v>
      </c>
      <c r="AH15" s="5" t="s">
        <v>103</v>
      </c>
      <c r="AI15" s="5" t="s">
        <v>77</v>
      </c>
      <c r="AJ15" s="7">
        <v>681.81</v>
      </c>
      <c r="AK15" s="14" t="s">
        <v>78</v>
      </c>
    </row>
    <row r="16" spans="2:37" x14ac:dyDescent="0.25">
      <c r="B16" s="11" t="s">
        <v>36</v>
      </c>
      <c r="C16" s="5" t="s">
        <v>37</v>
      </c>
      <c r="D16" s="5" t="s">
        <v>59</v>
      </c>
      <c r="E16" s="5" t="s">
        <v>60</v>
      </c>
      <c r="F16" s="5" t="s">
        <v>99</v>
      </c>
      <c r="G16" s="5" t="s">
        <v>104</v>
      </c>
      <c r="H16" s="2" t="s">
        <v>134</v>
      </c>
      <c r="I16" s="2" t="s">
        <v>134</v>
      </c>
      <c r="J16" s="2" t="s">
        <v>134</v>
      </c>
      <c r="K16" s="2" t="s">
        <v>134</v>
      </c>
      <c r="L16" s="5" t="s">
        <v>63</v>
      </c>
      <c r="M16" s="5" t="s">
        <v>64</v>
      </c>
      <c r="N16" s="5" t="s">
        <v>65</v>
      </c>
      <c r="O16" s="5" t="s">
        <v>66</v>
      </c>
      <c r="P16" s="5" t="s">
        <v>67</v>
      </c>
      <c r="Q16" s="5" t="s">
        <v>105</v>
      </c>
      <c r="R16" s="5" t="s">
        <v>69</v>
      </c>
      <c r="S16" s="5" t="s">
        <v>70</v>
      </c>
      <c r="T16" s="5" t="s">
        <v>71</v>
      </c>
      <c r="U16" s="5" t="s">
        <v>72</v>
      </c>
      <c r="V16" s="5" t="s">
        <v>63</v>
      </c>
      <c r="W16" s="5" t="s">
        <v>64</v>
      </c>
      <c r="X16" s="5" t="s">
        <v>73</v>
      </c>
      <c r="Y16" s="5">
        <v>0</v>
      </c>
      <c r="Z16" s="6">
        <v>4409.5820000000003</v>
      </c>
      <c r="AA16" s="5">
        <v>91495</v>
      </c>
      <c r="AB16" s="5" t="s">
        <v>74</v>
      </c>
      <c r="AC16" s="6">
        <v>91494.6</v>
      </c>
      <c r="AD16" s="6">
        <v>288207.99</v>
      </c>
      <c r="AE16" s="5" t="s">
        <v>75</v>
      </c>
      <c r="AF16" s="6">
        <v>217405.66200000001</v>
      </c>
      <c r="AG16" s="5" t="s">
        <v>55</v>
      </c>
      <c r="AH16" s="5" t="s">
        <v>106</v>
      </c>
      <c r="AI16" s="5" t="s">
        <v>77</v>
      </c>
      <c r="AJ16" s="7">
        <v>570.9</v>
      </c>
      <c r="AK16" s="14" t="s">
        <v>78</v>
      </c>
    </row>
    <row r="17" spans="2:37" x14ac:dyDescent="0.25">
      <c r="B17" s="11" t="s">
        <v>36</v>
      </c>
      <c r="C17" s="5" t="s">
        <v>37</v>
      </c>
      <c r="D17" s="5" t="s">
        <v>59</v>
      </c>
      <c r="E17" s="5" t="s">
        <v>60</v>
      </c>
      <c r="F17" s="5" t="s">
        <v>102</v>
      </c>
      <c r="G17" s="5" t="s">
        <v>107</v>
      </c>
      <c r="H17" s="2" t="s">
        <v>134</v>
      </c>
      <c r="I17" s="2" t="s">
        <v>134</v>
      </c>
      <c r="J17" s="2" t="s">
        <v>134</v>
      </c>
      <c r="K17" s="2" t="s">
        <v>134</v>
      </c>
      <c r="L17" s="5" t="s">
        <v>63</v>
      </c>
      <c r="M17" s="5" t="s">
        <v>64</v>
      </c>
      <c r="N17" s="5" t="s">
        <v>84</v>
      </c>
      <c r="O17" s="5" t="s">
        <v>66</v>
      </c>
      <c r="P17" s="5" t="s">
        <v>67</v>
      </c>
      <c r="Q17" s="5" t="s">
        <v>105</v>
      </c>
      <c r="R17" s="5" t="s">
        <v>69</v>
      </c>
      <c r="S17" s="5" t="s">
        <v>70</v>
      </c>
      <c r="T17" s="5" t="s">
        <v>71</v>
      </c>
      <c r="U17" s="5" t="s">
        <v>72</v>
      </c>
      <c r="V17" s="5" t="s">
        <v>63</v>
      </c>
      <c r="W17" s="5" t="s">
        <v>64</v>
      </c>
      <c r="X17" s="5" t="s">
        <v>73</v>
      </c>
      <c r="Y17" s="5">
        <v>0</v>
      </c>
      <c r="Z17" s="6">
        <v>4598.74</v>
      </c>
      <c r="AA17" s="5">
        <v>95419</v>
      </c>
      <c r="AB17" s="5" t="s">
        <v>74</v>
      </c>
      <c r="AC17" s="6">
        <v>95419.45</v>
      </c>
      <c r="AD17" s="6">
        <v>300571.27</v>
      </c>
      <c r="AE17" s="5" t="s">
        <v>75</v>
      </c>
      <c r="AF17" s="6">
        <v>226731.73</v>
      </c>
      <c r="AG17" s="5" t="s">
        <v>55</v>
      </c>
      <c r="AH17" s="5" t="s">
        <v>108</v>
      </c>
      <c r="AI17" s="5" t="s">
        <v>77</v>
      </c>
      <c r="AJ17" s="7">
        <v>595.39</v>
      </c>
      <c r="AK17" s="14" t="s">
        <v>78</v>
      </c>
    </row>
    <row r="18" spans="2:37" x14ac:dyDescent="0.25">
      <c r="B18" s="11" t="s">
        <v>36</v>
      </c>
      <c r="C18" s="5" t="s">
        <v>37</v>
      </c>
      <c r="D18" s="5" t="s">
        <v>59</v>
      </c>
      <c r="E18" s="5" t="s">
        <v>60</v>
      </c>
      <c r="F18" s="5" t="s">
        <v>107</v>
      </c>
      <c r="G18" s="5" t="s">
        <v>109</v>
      </c>
      <c r="H18" s="2" t="s">
        <v>134</v>
      </c>
      <c r="I18" s="2" t="s">
        <v>134</v>
      </c>
      <c r="J18" s="2" t="s">
        <v>134</v>
      </c>
      <c r="K18" s="2" t="s">
        <v>134</v>
      </c>
      <c r="L18" s="5" t="s">
        <v>63</v>
      </c>
      <c r="M18" s="5" t="s">
        <v>64</v>
      </c>
      <c r="N18" s="5" t="s">
        <v>65</v>
      </c>
      <c r="O18" s="5" t="s">
        <v>66</v>
      </c>
      <c r="P18" s="5" t="s">
        <v>67</v>
      </c>
      <c r="Q18" s="5" t="s">
        <v>110</v>
      </c>
      <c r="R18" s="5" t="s">
        <v>69</v>
      </c>
      <c r="S18" s="5" t="s">
        <v>70</v>
      </c>
      <c r="T18" s="5" t="s">
        <v>71</v>
      </c>
      <c r="U18" s="5" t="s">
        <v>72</v>
      </c>
      <c r="V18" s="5" t="s">
        <v>63</v>
      </c>
      <c r="W18" s="5" t="s">
        <v>64</v>
      </c>
      <c r="X18" s="5" t="s">
        <v>73</v>
      </c>
      <c r="Y18" s="5">
        <v>0</v>
      </c>
      <c r="Z18" s="6">
        <v>5316.0290000000005</v>
      </c>
      <c r="AA18" s="5">
        <v>110303</v>
      </c>
      <c r="AB18" s="5" t="s">
        <v>74</v>
      </c>
      <c r="AC18" s="6">
        <v>110302.5</v>
      </c>
      <c r="AD18" s="6">
        <v>347452.88</v>
      </c>
      <c r="AE18" s="5" t="s">
        <v>75</v>
      </c>
      <c r="AF18" s="6">
        <v>262096.21599999999</v>
      </c>
      <c r="AG18" s="5" t="s">
        <v>55</v>
      </c>
      <c r="AH18" s="5" t="s">
        <v>111</v>
      </c>
      <c r="AI18" s="5" t="s">
        <v>77</v>
      </c>
      <c r="AJ18" s="7">
        <v>688.25</v>
      </c>
      <c r="AK18" s="14" t="s">
        <v>78</v>
      </c>
    </row>
    <row r="19" spans="2:37" x14ac:dyDescent="0.25">
      <c r="B19" s="11" t="s">
        <v>36</v>
      </c>
      <c r="C19" s="5" t="s">
        <v>37</v>
      </c>
      <c r="D19" s="5" t="s">
        <v>59</v>
      </c>
      <c r="E19" s="5" t="s">
        <v>60</v>
      </c>
      <c r="F19" s="5" t="s">
        <v>112</v>
      </c>
      <c r="G19" s="5" t="s">
        <v>112</v>
      </c>
      <c r="H19" s="2" t="s">
        <v>134</v>
      </c>
      <c r="I19" s="2" t="s">
        <v>134</v>
      </c>
      <c r="J19" s="2" t="s">
        <v>134</v>
      </c>
      <c r="K19" s="2" t="s">
        <v>134</v>
      </c>
      <c r="L19" s="5" t="s">
        <v>63</v>
      </c>
      <c r="M19" s="5" t="s">
        <v>64</v>
      </c>
      <c r="N19" s="5" t="s">
        <v>84</v>
      </c>
      <c r="O19" s="5" t="s">
        <v>66</v>
      </c>
      <c r="P19" s="5" t="s">
        <v>67</v>
      </c>
      <c r="Q19" s="5" t="s">
        <v>110</v>
      </c>
      <c r="R19" s="5" t="s">
        <v>69</v>
      </c>
      <c r="S19" s="5" t="s">
        <v>70</v>
      </c>
      <c r="T19" s="5" t="s">
        <v>71</v>
      </c>
      <c r="U19" s="5" t="s">
        <v>72</v>
      </c>
      <c r="V19" s="5" t="s">
        <v>63</v>
      </c>
      <c r="W19" s="5" t="s">
        <v>64</v>
      </c>
      <c r="X19" s="5" t="s">
        <v>73</v>
      </c>
      <c r="Y19" s="5">
        <v>0</v>
      </c>
      <c r="Z19" s="6">
        <v>5387.3019999999997</v>
      </c>
      <c r="AA19" s="5">
        <v>111781</v>
      </c>
      <c r="AB19" s="5" t="s">
        <v>74</v>
      </c>
      <c r="AC19" s="6">
        <v>111781.35</v>
      </c>
      <c r="AD19" s="6">
        <v>352111.25</v>
      </c>
      <c r="AE19" s="5" t="s">
        <v>75</v>
      </c>
      <c r="AF19" s="6">
        <v>265610.19199999998</v>
      </c>
      <c r="AG19" s="5" t="s">
        <v>55</v>
      </c>
      <c r="AH19" s="5" t="s">
        <v>113</v>
      </c>
      <c r="AI19" s="5" t="s">
        <v>77</v>
      </c>
      <c r="AJ19" s="7">
        <v>697.48</v>
      </c>
      <c r="AK19" s="14" t="s">
        <v>78</v>
      </c>
    </row>
    <row r="20" spans="2:37" x14ac:dyDescent="0.25">
      <c r="B20" s="11" t="s">
        <v>36</v>
      </c>
      <c r="C20" s="5" t="s">
        <v>37</v>
      </c>
      <c r="D20" s="5" t="s">
        <v>59</v>
      </c>
      <c r="E20" s="5" t="s">
        <v>60</v>
      </c>
      <c r="F20" s="5" t="s">
        <v>114</v>
      </c>
      <c r="G20" s="5" t="s">
        <v>41</v>
      </c>
      <c r="H20" s="2" t="s">
        <v>134</v>
      </c>
      <c r="I20" s="2" t="s">
        <v>134</v>
      </c>
      <c r="J20" s="2" t="s">
        <v>134</v>
      </c>
      <c r="K20" s="2" t="s">
        <v>134</v>
      </c>
      <c r="L20" s="5" t="s">
        <v>63</v>
      </c>
      <c r="M20" s="5" t="s">
        <v>64</v>
      </c>
      <c r="N20" s="5" t="s">
        <v>84</v>
      </c>
      <c r="O20" s="5" t="s">
        <v>66</v>
      </c>
      <c r="P20" s="5" t="s">
        <v>67</v>
      </c>
      <c r="Q20" s="5" t="s">
        <v>115</v>
      </c>
      <c r="R20" s="5" t="s">
        <v>69</v>
      </c>
      <c r="S20" s="5" t="s">
        <v>70</v>
      </c>
      <c r="T20" s="5" t="s">
        <v>71</v>
      </c>
      <c r="U20" s="5" t="s">
        <v>72</v>
      </c>
      <c r="V20" s="5" t="s">
        <v>63</v>
      </c>
      <c r="W20" s="5" t="s">
        <v>64</v>
      </c>
      <c r="X20" s="5" t="s">
        <v>73</v>
      </c>
      <c r="Y20" s="5">
        <v>0</v>
      </c>
      <c r="Z20" s="6">
        <v>4694.7709999999997</v>
      </c>
      <c r="AA20" s="5">
        <v>97412</v>
      </c>
      <c r="AB20" s="5" t="s">
        <v>74</v>
      </c>
      <c r="AC20" s="6">
        <v>97412</v>
      </c>
      <c r="AD20" s="6">
        <v>306847.8</v>
      </c>
      <c r="AE20" s="5" t="s">
        <v>75</v>
      </c>
      <c r="AF20" s="6">
        <v>231466.342</v>
      </c>
      <c r="AG20" s="5" t="s">
        <v>55</v>
      </c>
      <c r="AH20" s="5" t="s">
        <v>116</v>
      </c>
      <c r="AI20" s="5" t="s">
        <v>77</v>
      </c>
      <c r="AJ20" s="7">
        <v>607.82000000000005</v>
      </c>
      <c r="AK20" s="14" t="s">
        <v>78</v>
      </c>
    </row>
    <row r="21" spans="2:37" x14ac:dyDescent="0.25">
      <c r="B21" s="11" t="s">
        <v>36</v>
      </c>
      <c r="C21" s="5" t="s">
        <v>37</v>
      </c>
      <c r="D21" s="5" t="s">
        <v>59</v>
      </c>
      <c r="E21" s="5" t="s">
        <v>60</v>
      </c>
      <c r="F21" s="5" t="s">
        <v>114</v>
      </c>
      <c r="G21" s="5" t="s">
        <v>117</v>
      </c>
      <c r="H21" s="2" t="s">
        <v>134</v>
      </c>
      <c r="I21" s="2" t="s">
        <v>134</v>
      </c>
      <c r="J21" s="2" t="s">
        <v>134</v>
      </c>
      <c r="K21" s="2" t="s">
        <v>134</v>
      </c>
      <c r="L21" s="5" t="s">
        <v>63</v>
      </c>
      <c r="M21" s="5" t="s">
        <v>64</v>
      </c>
      <c r="N21" s="5" t="s">
        <v>65</v>
      </c>
      <c r="O21" s="5" t="s">
        <v>66</v>
      </c>
      <c r="P21" s="5" t="s">
        <v>67</v>
      </c>
      <c r="Q21" s="5" t="s">
        <v>118</v>
      </c>
      <c r="R21" s="5" t="s">
        <v>69</v>
      </c>
      <c r="S21" s="5" t="s">
        <v>70</v>
      </c>
      <c r="T21" s="5" t="s">
        <v>71</v>
      </c>
      <c r="U21" s="5" t="s">
        <v>72</v>
      </c>
      <c r="V21" s="5" t="s">
        <v>63</v>
      </c>
      <c r="W21" s="5" t="s">
        <v>64</v>
      </c>
      <c r="X21" s="5" t="s">
        <v>73</v>
      </c>
      <c r="Y21" s="5">
        <v>0</v>
      </c>
      <c r="Z21" s="6">
        <v>4848.9110000000001</v>
      </c>
      <c r="AA21" s="5">
        <v>100610</v>
      </c>
      <c r="AB21" s="5" t="s">
        <v>74</v>
      </c>
      <c r="AC21" s="6">
        <v>100610.25</v>
      </c>
      <c r="AD21" s="6">
        <v>316922.28999999998</v>
      </c>
      <c r="AE21" s="5" t="s">
        <v>75</v>
      </c>
      <c r="AF21" s="6">
        <v>239065.89300000001</v>
      </c>
      <c r="AG21" s="5" t="s">
        <v>55</v>
      </c>
      <c r="AH21" s="5" t="s">
        <v>119</v>
      </c>
      <c r="AI21" s="5" t="s">
        <v>77</v>
      </c>
      <c r="AJ21" s="7">
        <v>627.78</v>
      </c>
      <c r="AK21" s="14" t="s">
        <v>78</v>
      </c>
    </row>
    <row r="22" spans="2:37" x14ac:dyDescent="0.25">
      <c r="B22" s="11" t="s">
        <v>36</v>
      </c>
      <c r="C22" s="5" t="s">
        <v>37</v>
      </c>
      <c r="D22" s="5" t="s">
        <v>59</v>
      </c>
      <c r="E22" s="5" t="s">
        <v>60</v>
      </c>
      <c r="F22" s="5" t="s">
        <v>114</v>
      </c>
      <c r="G22" s="5" t="s">
        <v>120</v>
      </c>
      <c r="H22" s="2" t="s">
        <v>134</v>
      </c>
      <c r="I22" s="2" t="s">
        <v>134</v>
      </c>
      <c r="J22" s="2" t="s">
        <v>134</v>
      </c>
      <c r="K22" s="2" t="s">
        <v>134</v>
      </c>
      <c r="L22" s="5" t="s">
        <v>63</v>
      </c>
      <c r="M22" s="5" t="s">
        <v>64</v>
      </c>
      <c r="N22" s="5" t="s">
        <v>65</v>
      </c>
      <c r="O22" s="5" t="s">
        <v>66</v>
      </c>
      <c r="P22" s="5" t="s">
        <v>67</v>
      </c>
      <c r="Q22" s="5" t="s">
        <v>115</v>
      </c>
      <c r="R22" s="5" t="s">
        <v>69</v>
      </c>
      <c r="S22" s="5" t="s">
        <v>70</v>
      </c>
      <c r="T22" s="5" t="s">
        <v>71</v>
      </c>
      <c r="U22" s="5" t="s">
        <v>72</v>
      </c>
      <c r="V22" s="5" t="s">
        <v>63</v>
      </c>
      <c r="W22" s="5" t="s">
        <v>64</v>
      </c>
      <c r="X22" s="5" t="s">
        <v>73</v>
      </c>
      <c r="Y22" s="5">
        <v>0</v>
      </c>
      <c r="Z22" s="6">
        <v>4973.3620000000001</v>
      </c>
      <c r="AA22" s="5">
        <v>103192</v>
      </c>
      <c r="AB22" s="5" t="s">
        <v>74</v>
      </c>
      <c r="AC22" s="6">
        <v>103192.49</v>
      </c>
      <c r="AD22" s="6">
        <v>325056.34000000003</v>
      </c>
      <c r="AE22" s="5" t="s">
        <v>75</v>
      </c>
      <c r="AF22" s="6">
        <v>245201.69899999999</v>
      </c>
      <c r="AG22" s="5" t="s">
        <v>55</v>
      </c>
      <c r="AH22" s="5" t="s">
        <v>121</v>
      </c>
      <c r="AI22" s="5" t="s">
        <v>77</v>
      </c>
      <c r="AJ22" s="7">
        <v>643.89</v>
      </c>
      <c r="AK22" s="14" t="s">
        <v>78</v>
      </c>
    </row>
    <row r="23" spans="2:37" x14ac:dyDescent="0.25">
      <c r="B23" s="11" t="s">
        <v>36</v>
      </c>
      <c r="C23" s="5" t="s">
        <v>37</v>
      </c>
      <c r="D23" s="5" t="s">
        <v>59</v>
      </c>
      <c r="E23" s="5" t="s">
        <v>60</v>
      </c>
      <c r="F23" s="5" t="s">
        <v>120</v>
      </c>
      <c r="G23" s="5" t="s">
        <v>122</v>
      </c>
      <c r="H23" s="2" t="s">
        <v>134</v>
      </c>
      <c r="I23" s="2" t="s">
        <v>134</v>
      </c>
      <c r="J23" s="2" t="s">
        <v>134</v>
      </c>
      <c r="K23" s="2" t="s">
        <v>134</v>
      </c>
      <c r="L23" s="5" t="s">
        <v>63</v>
      </c>
      <c r="M23" s="5" t="s">
        <v>64</v>
      </c>
      <c r="N23" s="5" t="s">
        <v>84</v>
      </c>
      <c r="O23" s="5" t="s">
        <v>66</v>
      </c>
      <c r="P23" s="5" t="s">
        <v>67</v>
      </c>
      <c r="Q23" s="5" t="s">
        <v>118</v>
      </c>
      <c r="R23" s="5" t="s">
        <v>69</v>
      </c>
      <c r="S23" s="5" t="s">
        <v>70</v>
      </c>
      <c r="T23" s="5" t="s">
        <v>71</v>
      </c>
      <c r="U23" s="5" t="s">
        <v>72</v>
      </c>
      <c r="V23" s="5" t="s">
        <v>63</v>
      </c>
      <c r="W23" s="5" t="s">
        <v>64</v>
      </c>
      <c r="X23" s="5" t="s">
        <v>73</v>
      </c>
      <c r="Y23" s="5">
        <v>0</v>
      </c>
      <c r="Z23" s="6">
        <v>5170.1360000000004</v>
      </c>
      <c r="AA23" s="5">
        <v>107275</v>
      </c>
      <c r="AB23" s="5" t="s">
        <v>74</v>
      </c>
      <c r="AC23" s="6">
        <v>107275.35</v>
      </c>
      <c r="AD23" s="6">
        <v>337917.35</v>
      </c>
      <c r="AE23" s="5" t="s">
        <v>75</v>
      </c>
      <c r="AF23" s="6">
        <v>254903.22200000001</v>
      </c>
      <c r="AG23" s="5" t="s">
        <v>55</v>
      </c>
      <c r="AH23" s="5" t="s">
        <v>123</v>
      </c>
      <c r="AI23" s="5" t="s">
        <v>77</v>
      </c>
      <c r="AJ23" s="7">
        <v>669.36</v>
      </c>
      <c r="AK23" s="14" t="s">
        <v>78</v>
      </c>
    </row>
    <row r="24" spans="2:37" ht="15.75" thickBot="1" x14ac:dyDescent="0.3">
      <c r="B24" s="15" t="s">
        <v>36</v>
      </c>
      <c r="C24" s="16" t="s">
        <v>37</v>
      </c>
      <c r="D24" s="16" t="s">
        <v>59</v>
      </c>
      <c r="E24" s="16" t="s">
        <v>60</v>
      </c>
      <c r="F24" s="16" t="s">
        <v>122</v>
      </c>
      <c r="G24" s="16" t="s">
        <v>124</v>
      </c>
      <c r="H24" s="17" t="s">
        <v>134</v>
      </c>
      <c r="I24" s="17" t="s">
        <v>134</v>
      </c>
      <c r="J24" s="17" t="s">
        <v>134</v>
      </c>
      <c r="K24" s="17" t="s">
        <v>134</v>
      </c>
      <c r="L24" s="16" t="s">
        <v>63</v>
      </c>
      <c r="M24" s="16" t="s">
        <v>64</v>
      </c>
      <c r="N24" s="16" t="s">
        <v>65</v>
      </c>
      <c r="O24" s="16" t="s">
        <v>66</v>
      </c>
      <c r="P24" s="16" t="s">
        <v>67</v>
      </c>
      <c r="Q24" s="16" t="s">
        <v>125</v>
      </c>
      <c r="R24" s="16" t="s">
        <v>69</v>
      </c>
      <c r="S24" s="16" t="s">
        <v>70</v>
      </c>
      <c r="T24" s="16" t="s">
        <v>71</v>
      </c>
      <c r="U24" s="16" t="s">
        <v>72</v>
      </c>
      <c r="V24" s="16" t="s">
        <v>63</v>
      </c>
      <c r="W24" s="16" t="s">
        <v>64</v>
      </c>
      <c r="X24" s="16" t="s">
        <v>73</v>
      </c>
      <c r="Y24" s="16">
        <v>0</v>
      </c>
      <c r="Z24" s="18">
        <v>5213.7889999999998</v>
      </c>
      <c r="AA24" s="16">
        <v>108181</v>
      </c>
      <c r="AB24" s="16" t="s">
        <v>74</v>
      </c>
      <c r="AC24" s="18">
        <v>108181.12</v>
      </c>
      <c r="AD24" s="18">
        <v>340770.53</v>
      </c>
      <c r="AE24" s="16" t="s">
        <v>75</v>
      </c>
      <c r="AF24" s="18">
        <v>257055.47899999999</v>
      </c>
      <c r="AG24" s="16" t="s">
        <v>55</v>
      </c>
      <c r="AH24" s="16" t="s">
        <v>126</v>
      </c>
      <c r="AI24" s="16" t="s">
        <v>77</v>
      </c>
      <c r="AJ24" s="19">
        <v>675.02</v>
      </c>
      <c r="AK24" s="20" t="s">
        <v>78</v>
      </c>
    </row>
    <row r="25" spans="2:37" ht="15.75" thickTop="1" x14ac:dyDescent="0.25"/>
  </sheetData>
  <mergeCells count="1">
    <mergeCell ref="B2:A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5"/>
  <sheetViews>
    <sheetView tabSelected="1" workbookViewId="0">
      <selection activeCell="Q10" sqref="Q10"/>
    </sheetView>
  </sheetViews>
  <sheetFormatPr defaultRowHeight="15" x14ac:dyDescent="0.25"/>
  <cols>
    <col min="11" max="11" width="17" bestFit="1" customWidth="1"/>
    <col min="19" max="20" width="9.28515625" bestFit="1" customWidth="1"/>
    <col min="22" max="23" width="9.28515625" bestFit="1" customWidth="1"/>
    <col min="26" max="28" width="9.28515625" bestFit="1" customWidth="1"/>
    <col min="29" max="29" width="9.42578125" bestFit="1" customWidth="1"/>
    <col min="30" max="30" width="10.5703125" bestFit="1" customWidth="1"/>
    <col min="31" max="31" width="11.7109375" bestFit="1" customWidth="1"/>
    <col min="32" max="32" width="9.28515625" bestFit="1" customWidth="1"/>
    <col min="33" max="33" width="10.5703125" bestFit="1" customWidth="1"/>
    <col min="34" max="34" width="9.28515625" bestFit="1" customWidth="1"/>
    <col min="37" max="37" width="31.42578125" bestFit="1" customWidth="1"/>
  </cols>
  <sheetData>
    <row r="1" spans="2:37" ht="15.75" thickBot="1" x14ac:dyDescent="0.3"/>
    <row r="2" spans="2:37" ht="31.5" thickTop="1" thickBot="1" x14ac:dyDescent="0.3">
      <c r="B2" s="30" t="s">
        <v>135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</row>
    <row r="3" spans="2:37" ht="16.5" thickTop="1" thickBot="1" x14ac:dyDescent="0.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2:37" ht="20.25" customHeight="1" thickTop="1" thickBot="1" x14ac:dyDescent="0.3">
      <c r="B4" s="34" t="s">
        <v>136</v>
      </c>
      <c r="C4" s="35" t="s">
        <v>137</v>
      </c>
      <c r="D4" s="35" t="s">
        <v>138</v>
      </c>
      <c r="E4" s="35" t="s">
        <v>139</v>
      </c>
      <c r="F4" s="35" t="s">
        <v>140</v>
      </c>
      <c r="G4" s="35" t="s">
        <v>141</v>
      </c>
      <c r="H4" s="35" t="s">
        <v>142</v>
      </c>
      <c r="I4" s="35" t="s">
        <v>143</v>
      </c>
      <c r="J4" s="35" t="s">
        <v>144</v>
      </c>
      <c r="K4" s="35" t="s">
        <v>145</v>
      </c>
      <c r="L4" s="35" t="s">
        <v>146</v>
      </c>
      <c r="M4" s="35" t="s">
        <v>147</v>
      </c>
      <c r="N4" s="35" t="s">
        <v>148</v>
      </c>
      <c r="O4" s="35" t="s">
        <v>149</v>
      </c>
      <c r="P4" s="35" t="s">
        <v>19</v>
      </c>
      <c r="Q4" s="35" t="s">
        <v>150</v>
      </c>
      <c r="R4" s="35" t="s">
        <v>17</v>
      </c>
      <c r="S4" s="36" t="s">
        <v>151</v>
      </c>
      <c r="T4" s="36" t="s">
        <v>152</v>
      </c>
      <c r="U4" s="36" t="s">
        <v>153</v>
      </c>
      <c r="V4" s="36" t="s">
        <v>154</v>
      </c>
      <c r="W4" s="36" t="s">
        <v>155</v>
      </c>
      <c r="X4" s="35" t="s">
        <v>156</v>
      </c>
      <c r="Y4" s="35" t="s">
        <v>157</v>
      </c>
      <c r="Z4" s="37" t="s">
        <v>158</v>
      </c>
      <c r="AA4" s="37" t="s">
        <v>159</v>
      </c>
      <c r="AB4" s="37" t="s">
        <v>160</v>
      </c>
      <c r="AC4" s="37" t="s">
        <v>161</v>
      </c>
      <c r="AD4" s="36" t="s">
        <v>162</v>
      </c>
      <c r="AE4" s="36" t="s">
        <v>163</v>
      </c>
      <c r="AF4" s="37" t="s">
        <v>34</v>
      </c>
      <c r="AG4" s="36" t="s">
        <v>164</v>
      </c>
      <c r="AH4" s="35" t="s">
        <v>165</v>
      </c>
      <c r="AI4" s="35" t="s">
        <v>166</v>
      </c>
      <c r="AJ4" s="35" t="s">
        <v>31</v>
      </c>
      <c r="AK4" s="38" t="s">
        <v>167</v>
      </c>
    </row>
    <row r="5" spans="2:37" ht="15.75" thickTop="1" x14ac:dyDescent="0.25">
      <c r="B5" s="39" t="s">
        <v>37</v>
      </c>
      <c r="C5" s="40" t="s">
        <v>168</v>
      </c>
      <c r="D5" s="40" t="s">
        <v>169</v>
      </c>
      <c r="E5" s="40" t="s">
        <v>169</v>
      </c>
      <c r="F5" s="40" t="s">
        <v>170</v>
      </c>
      <c r="G5" s="40" t="s">
        <v>171</v>
      </c>
      <c r="H5" s="40" t="s">
        <v>172</v>
      </c>
      <c r="I5" s="40" t="s">
        <v>173</v>
      </c>
      <c r="J5" s="40" t="s">
        <v>174</v>
      </c>
      <c r="K5" s="40" t="s">
        <v>174</v>
      </c>
      <c r="L5" s="40" t="s">
        <v>174</v>
      </c>
      <c r="M5" s="40" t="s">
        <v>175</v>
      </c>
      <c r="N5" s="40" t="s">
        <v>176</v>
      </c>
      <c r="O5" s="40" t="s">
        <v>177</v>
      </c>
      <c r="P5" s="40" t="s">
        <v>178</v>
      </c>
      <c r="Q5" s="40" t="s">
        <v>48</v>
      </c>
      <c r="R5" s="40" t="s">
        <v>49</v>
      </c>
      <c r="S5" s="41">
        <v>499.99959999999999</v>
      </c>
      <c r="T5" s="41">
        <v>11075.93</v>
      </c>
      <c r="U5" s="40" t="s">
        <v>179</v>
      </c>
      <c r="V5" s="41">
        <v>13189.61</v>
      </c>
      <c r="W5" s="41">
        <v>1</v>
      </c>
      <c r="X5" s="40" t="s">
        <v>180</v>
      </c>
      <c r="Y5" s="40" t="s">
        <v>181</v>
      </c>
      <c r="Z5" s="42">
        <v>0</v>
      </c>
      <c r="AA5" s="42">
        <v>0</v>
      </c>
      <c r="AB5" s="42">
        <v>0</v>
      </c>
      <c r="AC5" s="42">
        <v>22687.5</v>
      </c>
      <c r="AD5" s="43">
        <v>4500</v>
      </c>
      <c r="AE5" s="43">
        <v>99683.44</v>
      </c>
      <c r="AF5" s="42">
        <v>495.94</v>
      </c>
      <c r="AG5" s="43">
        <v>4500</v>
      </c>
      <c r="AH5" s="40">
        <v>0</v>
      </c>
      <c r="AI5" s="40" t="s">
        <v>182</v>
      </c>
      <c r="AJ5" s="40" t="s">
        <v>183</v>
      </c>
      <c r="AK5" s="44" t="s">
        <v>184</v>
      </c>
    </row>
    <row r="6" spans="2:37" x14ac:dyDescent="0.25">
      <c r="B6" s="45" t="s">
        <v>37</v>
      </c>
      <c r="C6" s="46" t="s">
        <v>168</v>
      </c>
      <c r="D6" s="46" t="s">
        <v>169</v>
      </c>
      <c r="E6" s="46" t="s">
        <v>169</v>
      </c>
      <c r="F6" s="46" t="s">
        <v>170</v>
      </c>
      <c r="G6" s="46" t="s">
        <v>171</v>
      </c>
      <c r="H6" s="46" t="s">
        <v>185</v>
      </c>
      <c r="I6" s="46" t="s">
        <v>173</v>
      </c>
      <c r="J6" s="40" t="s">
        <v>174</v>
      </c>
      <c r="K6" s="40" t="s">
        <v>174</v>
      </c>
      <c r="L6" s="40" t="s">
        <v>174</v>
      </c>
      <c r="M6" s="46" t="s">
        <v>175</v>
      </c>
      <c r="N6" s="46" t="s">
        <v>176</v>
      </c>
      <c r="O6" s="46" t="s">
        <v>177</v>
      </c>
      <c r="P6" s="46" t="s">
        <v>178</v>
      </c>
      <c r="Q6" s="46" t="s">
        <v>48</v>
      </c>
      <c r="R6" s="46" t="s">
        <v>49</v>
      </c>
      <c r="S6" s="47">
        <v>499.99959999999999</v>
      </c>
      <c r="T6" s="47">
        <v>11075.93</v>
      </c>
      <c r="U6" s="46" t="s">
        <v>179</v>
      </c>
      <c r="V6" s="47">
        <v>13189.61</v>
      </c>
      <c r="W6" s="47">
        <v>1</v>
      </c>
      <c r="X6" s="46" t="s">
        <v>180</v>
      </c>
      <c r="Y6" s="46" t="s">
        <v>181</v>
      </c>
      <c r="Z6" s="48">
        <v>0</v>
      </c>
      <c r="AA6" s="48">
        <v>0</v>
      </c>
      <c r="AB6" s="48">
        <v>0</v>
      </c>
      <c r="AC6" s="48">
        <v>22687.5</v>
      </c>
      <c r="AD6" s="49">
        <v>4500</v>
      </c>
      <c r="AE6" s="49">
        <v>99683.44</v>
      </c>
      <c r="AF6" s="48">
        <v>495.94</v>
      </c>
      <c r="AG6" s="49">
        <v>4500</v>
      </c>
      <c r="AH6" s="46">
        <v>0</v>
      </c>
      <c r="AI6" s="46" t="s">
        <v>182</v>
      </c>
      <c r="AJ6" s="46" t="s">
        <v>183</v>
      </c>
      <c r="AK6" s="50" t="s">
        <v>184</v>
      </c>
    </row>
    <row r="7" spans="2:37" x14ac:dyDescent="0.25">
      <c r="B7" s="45" t="s">
        <v>37</v>
      </c>
      <c r="C7" s="46" t="s">
        <v>168</v>
      </c>
      <c r="D7" s="46" t="s">
        <v>169</v>
      </c>
      <c r="E7" s="46" t="s">
        <v>169</v>
      </c>
      <c r="F7" s="46" t="s">
        <v>170</v>
      </c>
      <c r="G7" s="46" t="s">
        <v>171</v>
      </c>
      <c r="H7" s="46" t="s">
        <v>186</v>
      </c>
      <c r="I7" s="46" t="s">
        <v>173</v>
      </c>
      <c r="J7" s="40" t="s">
        <v>174</v>
      </c>
      <c r="K7" s="40" t="s">
        <v>174</v>
      </c>
      <c r="L7" s="40" t="s">
        <v>174</v>
      </c>
      <c r="M7" s="46" t="s">
        <v>175</v>
      </c>
      <c r="N7" s="46" t="s">
        <v>176</v>
      </c>
      <c r="O7" s="46" t="s">
        <v>177</v>
      </c>
      <c r="P7" s="46" t="s">
        <v>178</v>
      </c>
      <c r="Q7" s="46" t="s">
        <v>48</v>
      </c>
      <c r="R7" s="46" t="s">
        <v>49</v>
      </c>
      <c r="S7" s="47">
        <v>499.99959999999999</v>
      </c>
      <c r="T7" s="47">
        <v>11075.93</v>
      </c>
      <c r="U7" s="46" t="s">
        <v>179</v>
      </c>
      <c r="V7" s="47">
        <v>13189.61</v>
      </c>
      <c r="W7" s="47">
        <v>1</v>
      </c>
      <c r="X7" s="46" t="s">
        <v>180</v>
      </c>
      <c r="Y7" s="46" t="s">
        <v>181</v>
      </c>
      <c r="Z7" s="48">
        <v>0</v>
      </c>
      <c r="AA7" s="48">
        <v>0</v>
      </c>
      <c r="AB7" s="48">
        <v>0</v>
      </c>
      <c r="AC7" s="48">
        <v>22687.5</v>
      </c>
      <c r="AD7" s="49">
        <v>4500</v>
      </c>
      <c r="AE7" s="49">
        <v>99683.44</v>
      </c>
      <c r="AF7" s="48">
        <v>495.94</v>
      </c>
      <c r="AG7" s="49">
        <v>4500</v>
      </c>
      <c r="AH7" s="46">
        <v>0</v>
      </c>
      <c r="AI7" s="46" t="s">
        <v>182</v>
      </c>
      <c r="AJ7" s="46" t="s">
        <v>183</v>
      </c>
      <c r="AK7" s="50" t="s">
        <v>184</v>
      </c>
    </row>
    <row r="8" spans="2:37" x14ac:dyDescent="0.25">
      <c r="B8" s="45" t="s">
        <v>37</v>
      </c>
      <c r="C8" s="46" t="s">
        <v>168</v>
      </c>
      <c r="D8" s="46" t="s">
        <v>169</v>
      </c>
      <c r="E8" s="46" t="s">
        <v>169</v>
      </c>
      <c r="F8" s="46" t="s">
        <v>170</v>
      </c>
      <c r="G8" s="46" t="s">
        <v>171</v>
      </c>
      <c r="H8" s="46" t="s">
        <v>187</v>
      </c>
      <c r="I8" s="46" t="s">
        <v>173</v>
      </c>
      <c r="J8" s="40" t="s">
        <v>174</v>
      </c>
      <c r="K8" s="40" t="s">
        <v>174</v>
      </c>
      <c r="L8" s="40" t="s">
        <v>174</v>
      </c>
      <c r="M8" s="46" t="s">
        <v>175</v>
      </c>
      <c r="N8" s="46" t="s">
        <v>176</v>
      </c>
      <c r="O8" s="46" t="s">
        <v>177</v>
      </c>
      <c r="P8" s="46" t="s">
        <v>178</v>
      </c>
      <c r="Q8" s="46" t="s">
        <v>48</v>
      </c>
      <c r="R8" s="46" t="s">
        <v>49</v>
      </c>
      <c r="S8" s="47">
        <v>499.99959999999999</v>
      </c>
      <c r="T8" s="47">
        <v>11075.93</v>
      </c>
      <c r="U8" s="46" t="s">
        <v>179</v>
      </c>
      <c r="V8" s="47">
        <v>13189.61</v>
      </c>
      <c r="W8" s="47">
        <v>1</v>
      </c>
      <c r="X8" s="46" t="s">
        <v>180</v>
      </c>
      <c r="Y8" s="46" t="s">
        <v>181</v>
      </c>
      <c r="Z8" s="48">
        <v>0</v>
      </c>
      <c r="AA8" s="48">
        <v>0</v>
      </c>
      <c r="AB8" s="48">
        <v>0</v>
      </c>
      <c r="AC8" s="48">
        <v>22687.5</v>
      </c>
      <c r="AD8" s="49">
        <v>4500</v>
      </c>
      <c r="AE8" s="49">
        <v>99683.44</v>
      </c>
      <c r="AF8" s="48">
        <v>495.94</v>
      </c>
      <c r="AG8" s="49">
        <v>4500</v>
      </c>
      <c r="AH8" s="46">
        <v>0</v>
      </c>
      <c r="AI8" s="46" t="s">
        <v>182</v>
      </c>
      <c r="AJ8" s="46" t="s">
        <v>183</v>
      </c>
      <c r="AK8" s="50" t="s">
        <v>184</v>
      </c>
    </row>
    <row r="9" spans="2:37" x14ac:dyDescent="0.25">
      <c r="B9" s="45" t="s">
        <v>37</v>
      </c>
      <c r="C9" s="46" t="s">
        <v>168</v>
      </c>
      <c r="D9" s="46" t="s">
        <v>169</v>
      </c>
      <c r="E9" s="46" t="s">
        <v>169</v>
      </c>
      <c r="F9" s="46" t="s">
        <v>170</v>
      </c>
      <c r="G9" s="46" t="s">
        <v>171</v>
      </c>
      <c r="H9" s="46" t="s">
        <v>188</v>
      </c>
      <c r="I9" s="46" t="s">
        <v>173</v>
      </c>
      <c r="J9" s="40" t="s">
        <v>174</v>
      </c>
      <c r="K9" s="40" t="s">
        <v>174</v>
      </c>
      <c r="L9" s="40" t="s">
        <v>174</v>
      </c>
      <c r="M9" s="46" t="s">
        <v>175</v>
      </c>
      <c r="N9" s="46" t="s">
        <v>176</v>
      </c>
      <c r="O9" s="46" t="s">
        <v>177</v>
      </c>
      <c r="P9" s="46" t="s">
        <v>178</v>
      </c>
      <c r="Q9" s="46" t="s">
        <v>48</v>
      </c>
      <c r="R9" s="46" t="s">
        <v>49</v>
      </c>
      <c r="S9" s="47">
        <v>499.99959999999999</v>
      </c>
      <c r="T9" s="47">
        <v>11075.93</v>
      </c>
      <c r="U9" s="46" t="s">
        <v>179</v>
      </c>
      <c r="V9" s="47">
        <v>13189.61</v>
      </c>
      <c r="W9" s="47">
        <v>1</v>
      </c>
      <c r="X9" s="46" t="s">
        <v>180</v>
      </c>
      <c r="Y9" s="46" t="s">
        <v>181</v>
      </c>
      <c r="Z9" s="48">
        <v>0</v>
      </c>
      <c r="AA9" s="48">
        <v>0</v>
      </c>
      <c r="AB9" s="48">
        <v>0</v>
      </c>
      <c r="AC9" s="48">
        <v>22687.5</v>
      </c>
      <c r="AD9" s="49">
        <v>4500</v>
      </c>
      <c r="AE9" s="49">
        <v>99683.44</v>
      </c>
      <c r="AF9" s="48">
        <v>495.94</v>
      </c>
      <c r="AG9" s="49">
        <v>4500</v>
      </c>
      <c r="AH9" s="46">
        <v>0</v>
      </c>
      <c r="AI9" s="46" t="s">
        <v>182</v>
      </c>
      <c r="AJ9" s="46" t="s">
        <v>183</v>
      </c>
      <c r="AK9" s="50" t="s">
        <v>184</v>
      </c>
    </row>
    <row r="10" spans="2:37" x14ac:dyDescent="0.25">
      <c r="B10" s="45" t="s">
        <v>37</v>
      </c>
      <c r="C10" s="46" t="s">
        <v>168</v>
      </c>
      <c r="D10" s="46" t="s">
        <v>169</v>
      </c>
      <c r="E10" s="46" t="s">
        <v>169</v>
      </c>
      <c r="F10" s="46" t="s">
        <v>170</v>
      </c>
      <c r="G10" s="46" t="s">
        <v>171</v>
      </c>
      <c r="H10" s="46" t="s">
        <v>189</v>
      </c>
      <c r="I10" s="46" t="s">
        <v>173</v>
      </c>
      <c r="J10" s="40" t="s">
        <v>174</v>
      </c>
      <c r="K10" s="40" t="s">
        <v>174</v>
      </c>
      <c r="L10" s="40" t="s">
        <v>174</v>
      </c>
      <c r="M10" s="46" t="s">
        <v>175</v>
      </c>
      <c r="N10" s="46" t="s">
        <v>176</v>
      </c>
      <c r="O10" s="46" t="s">
        <v>177</v>
      </c>
      <c r="P10" s="46" t="s">
        <v>178</v>
      </c>
      <c r="Q10" s="46" t="s">
        <v>48</v>
      </c>
      <c r="R10" s="46" t="s">
        <v>49</v>
      </c>
      <c r="S10" s="47">
        <v>499.99959999999999</v>
      </c>
      <c r="T10" s="47">
        <v>11075.93</v>
      </c>
      <c r="U10" s="46" t="s">
        <v>179</v>
      </c>
      <c r="V10" s="47">
        <v>13189.61</v>
      </c>
      <c r="W10" s="47">
        <v>1</v>
      </c>
      <c r="X10" s="46" t="s">
        <v>180</v>
      </c>
      <c r="Y10" s="46" t="s">
        <v>181</v>
      </c>
      <c r="Z10" s="48">
        <v>0</v>
      </c>
      <c r="AA10" s="48">
        <v>0</v>
      </c>
      <c r="AB10" s="48">
        <v>0</v>
      </c>
      <c r="AC10" s="48">
        <v>22687.5</v>
      </c>
      <c r="AD10" s="49">
        <v>4500</v>
      </c>
      <c r="AE10" s="49">
        <v>99683.44</v>
      </c>
      <c r="AF10" s="48">
        <v>495.94</v>
      </c>
      <c r="AG10" s="49">
        <v>4500</v>
      </c>
      <c r="AH10" s="46">
        <v>0</v>
      </c>
      <c r="AI10" s="46" t="s">
        <v>182</v>
      </c>
      <c r="AJ10" s="46" t="s">
        <v>183</v>
      </c>
      <c r="AK10" s="50" t="s">
        <v>184</v>
      </c>
    </row>
    <row r="11" spans="2:37" x14ac:dyDescent="0.25">
      <c r="B11" s="45" t="s">
        <v>37</v>
      </c>
      <c r="C11" s="46" t="s">
        <v>168</v>
      </c>
      <c r="D11" s="46" t="s">
        <v>169</v>
      </c>
      <c r="E11" s="46" t="s">
        <v>169</v>
      </c>
      <c r="F11" s="46" t="s">
        <v>170</v>
      </c>
      <c r="G11" s="46" t="s">
        <v>171</v>
      </c>
      <c r="H11" s="46" t="s">
        <v>190</v>
      </c>
      <c r="I11" s="46" t="s">
        <v>173</v>
      </c>
      <c r="J11" s="40" t="s">
        <v>174</v>
      </c>
      <c r="K11" s="40" t="s">
        <v>174</v>
      </c>
      <c r="L11" s="40" t="s">
        <v>174</v>
      </c>
      <c r="M11" s="46" t="s">
        <v>175</v>
      </c>
      <c r="N11" s="46" t="s">
        <v>176</v>
      </c>
      <c r="O11" s="46" t="s">
        <v>177</v>
      </c>
      <c r="P11" s="46" t="s">
        <v>178</v>
      </c>
      <c r="Q11" s="46" t="s">
        <v>48</v>
      </c>
      <c r="R11" s="46" t="s">
        <v>49</v>
      </c>
      <c r="S11" s="47">
        <v>499.99959999999999</v>
      </c>
      <c r="T11" s="47">
        <v>11075.93</v>
      </c>
      <c r="U11" s="46" t="s">
        <v>179</v>
      </c>
      <c r="V11" s="47">
        <v>13189.61</v>
      </c>
      <c r="W11" s="47">
        <v>1</v>
      </c>
      <c r="X11" s="46" t="s">
        <v>180</v>
      </c>
      <c r="Y11" s="46" t="s">
        <v>181</v>
      </c>
      <c r="Z11" s="48">
        <v>0</v>
      </c>
      <c r="AA11" s="48">
        <v>0</v>
      </c>
      <c r="AB11" s="48">
        <v>0</v>
      </c>
      <c r="AC11" s="48">
        <v>22687.5</v>
      </c>
      <c r="AD11" s="49">
        <v>4500</v>
      </c>
      <c r="AE11" s="49">
        <v>99683.44</v>
      </c>
      <c r="AF11" s="48">
        <v>495.94</v>
      </c>
      <c r="AG11" s="49">
        <v>4500</v>
      </c>
      <c r="AH11" s="46">
        <v>0</v>
      </c>
      <c r="AI11" s="46" t="s">
        <v>182</v>
      </c>
      <c r="AJ11" s="46" t="s">
        <v>183</v>
      </c>
      <c r="AK11" s="50" t="s">
        <v>184</v>
      </c>
    </row>
    <row r="12" spans="2:37" x14ac:dyDescent="0.25">
      <c r="B12" s="45" t="s">
        <v>37</v>
      </c>
      <c r="C12" s="46" t="s">
        <v>168</v>
      </c>
      <c r="D12" s="46" t="s">
        <v>169</v>
      </c>
      <c r="E12" s="46" t="s">
        <v>169</v>
      </c>
      <c r="F12" s="46" t="s">
        <v>170</v>
      </c>
      <c r="G12" s="46" t="s">
        <v>171</v>
      </c>
      <c r="H12" s="46" t="s">
        <v>191</v>
      </c>
      <c r="I12" s="46" t="s">
        <v>173</v>
      </c>
      <c r="J12" s="40" t="s">
        <v>174</v>
      </c>
      <c r="K12" s="40" t="s">
        <v>174</v>
      </c>
      <c r="L12" s="40" t="s">
        <v>174</v>
      </c>
      <c r="M12" s="46" t="s">
        <v>175</v>
      </c>
      <c r="N12" s="46" t="s">
        <v>176</v>
      </c>
      <c r="O12" s="46" t="s">
        <v>177</v>
      </c>
      <c r="P12" s="46" t="s">
        <v>178</v>
      </c>
      <c r="Q12" s="46" t="s">
        <v>48</v>
      </c>
      <c r="R12" s="46" t="s">
        <v>49</v>
      </c>
      <c r="S12" s="47">
        <v>499.99959999999999</v>
      </c>
      <c r="T12" s="47">
        <v>11075.93</v>
      </c>
      <c r="U12" s="46" t="s">
        <v>179</v>
      </c>
      <c r="V12" s="47">
        <v>13189.61</v>
      </c>
      <c r="W12" s="47">
        <v>1</v>
      </c>
      <c r="X12" s="46" t="s">
        <v>180</v>
      </c>
      <c r="Y12" s="46" t="s">
        <v>181</v>
      </c>
      <c r="Z12" s="48">
        <v>0</v>
      </c>
      <c r="AA12" s="48">
        <v>0</v>
      </c>
      <c r="AB12" s="48">
        <v>0</v>
      </c>
      <c r="AC12" s="48">
        <v>22687.5</v>
      </c>
      <c r="AD12" s="49">
        <v>4500</v>
      </c>
      <c r="AE12" s="49">
        <v>99683.44</v>
      </c>
      <c r="AF12" s="48">
        <v>495.94</v>
      </c>
      <c r="AG12" s="49">
        <v>4500</v>
      </c>
      <c r="AH12" s="46">
        <v>0</v>
      </c>
      <c r="AI12" s="46" t="s">
        <v>182</v>
      </c>
      <c r="AJ12" s="46" t="s">
        <v>183</v>
      </c>
      <c r="AK12" s="50" t="s">
        <v>184</v>
      </c>
    </row>
    <row r="13" spans="2:37" x14ac:dyDescent="0.25">
      <c r="B13" s="45" t="s">
        <v>37</v>
      </c>
      <c r="C13" s="46" t="s">
        <v>168</v>
      </c>
      <c r="D13" s="46" t="s">
        <v>169</v>
      </c>
      <c r="E13" s="46" t="s">
        <v>169</v>
      </c>
      <c r="F13" s="46" t="s">
        <v>170</v>
      </c>
      <c r="G13" s="46" t="s">
        <v>171</v>
      </c>
      <c r="H13" s="46" t="s">
        <v>192</v>
      </c>
      <c r="I13" s="46" t="s">
        <v>173</v>
      </c>
      <c r="J13" s="40" t="s">
        <v>174</v>
      </c>
      <c r="K13" s="40" t="s">
        <v>174</v>
      </c>
      <c r="L13" s="40" t="s">
        <v>174</v>
      </c>
      <c r="M13" s="46" t="s">
        <v>175</v>
      </c>
      <c r="N13" s="46" t="s">
        <v>176</v>
      </c>
      <c r="O13" s="46" t="s">
        <v>177</v>
      </c>
      <c r="P13" s="46" t="s">
        <v>178</v>
      </c>
      <c r="Q13" s="46" t="s">
        <v>48</v>
      </c>
      <c r="R13" s="46" t="s">
        <v>49</v>
      </c>
      <c r="S13" s="47">
        <v>499.99959999999999</v>
      </c>
      <c r="T13" s="47">
        <v>11075.93</v>
      </c>
      <c r="U13" s="46" t="s">
        <v>179</v>
      </c>
      <c r="V13" s="47">
        <v>13189.61</v>
      </c>
      <c r="W13" s="47">
        <v>1</v>
      </c>
      <c r="X13" s="46" t="s">
        <v>180</v>
      </c>
      <c r="Y13" s="46" t="s">
        <v>181</v>
      </c>
      <c r="Z13" s="48">
        <v>0</v>
      </c>
      <c r="AA13" s="48">
        <v>0</v>
      </c>
      <c r="AB13" s="48">
        <v>0</v>
      </c>
      <c r="AC13" s="48">
        <v>22687.5</v>
      </c>
      <c r="AD13" s="49">
        <v>4500</v>
      </c>
      <c r="AE13" s="49">
        <v>99683.44</v>
      </c>
      <c r="AF13" s="48">
        <v>495.94</v>
      </c>
      <c r="AG13" s="49">
        <v>4500</v>
      </c>
      <c r="AH13" s="46">
        <v>0</v>
      </c>
      <c r="AI13" s="46" t="s">
        <v>182</v>
      </c>
      <c r="AJ13" s="46" t="s">
        <v>183</v>
      </c>
      <c r="AK13" s="50" t="s">
        <v>184</v>
      </c>
    </row>
    <row r="14" spans="2:37" x14ac:dyDescent="0.25">
      <c r="B14" s="45" t="s">
        <v>37</v>
      </c>
      <c r="C14" s="46" t="s">
        <v>168</v>
      </c>
      <c r="D14" s="46" t="s">
        <v>169</v>
      </c>
      <c r="E14" s="46" t="s">
        <v>169</v>
      </c>
      <c r="F14" s="46" t="s">
        <v>170</v>
      </c>
      <c r="G14" s="46" t="s">
        <v>193</v>
      </c>
      <c r="H14" s="46" t="s">
        <v>194</v>
      </c>
      <c r="I14" s="46" t="s">
        <v>173</v>
      </c>
      <c r="J14" s="40" t="s">
        <v>174</v>
      </c>
      <c r="K14" s="40" t="s">
        <v>174</v>
      </c>
      <c r="L14" s="40" t="s">
        <v>174</v>
      </c>
      <c r="M14" s="46" t="s">
        <v>175</v>
      </c>
      <c r="N14" s="46" t="s">
        <v>176</v>
      </c>
      <c r="O14" s="46" t="s">
        <v>177</v>
      </c>
      <c r="P14" s="46" t="s">
        <v>178</v>
      </c>
      <c r="Q14" s="46" t="s">
        <v>48</v>
      </c>
      <c r="R14" s="46" t="s">
        <v>49</v>
      </c>
      <c r="S14" s="47">
        <v>499.99959999999999</v>
      </c>
      <c r="T14" s="47">
        <v>11075.93</v>
      </c>
      <c r="U14" s="46" t="s">
        <v>179</v>
      </c>
      <c r="V14" s="47">
        <v>13189.61</v>
      </c>
      <c r="W14" s="47">
        <v>1</v>
      </c>
      <c r="X14" s="46" t="s">
        <v>180</v>
      </c>
      <c r="Y14" s="46" t="s">
        <v>181</v>
      </c>
      <c r="Z14" s="48">
        <v>0</v>
      </c>
      <c r="AA14" s="48">
        <v>0</v>
      </c>
      <c r="AB14" s="48">
        <v>0</v>
      </c>
      <c r="AC14" s="48">
        <v>22687.5</v>
      </c>
      <c r="AD14" s="49">
        <v>4500</v>
      </c>
      <c r="AE14" s="49">
        <v>99683.44</v>
      </c>
      <c r="AF14" s="48">
        <v>495.94</v>
      </c>
      <c r="AG14" s="49">
        <v>4500</v>
      </c>
      <c r="AH14" s="46">
        <v>0</v>
      </c>
      <c r="AI14" s="46" t="s">
        <v>182</v>
      </c>
      <c r="AJ14" s="46" t="s">
        <v>183</v>
      </c>
      <c r="AK14" s="50" t="s">
        <v>195</v>
      </c>
    </row>
    <row r="15" spans="2:37" x14ac:dyDescent="0.25">
      <c r="B15" s="45" t="s">
        <v>37</v>
      </c>
      <c r="C15" s="46" t="s">
        <v>168</v>
      </c>
      <c r="D15" s="46" t="s">
        <v>169</v>
      </c>
      <c r="E15" s="46" t="s">
        <v>169</v>
      </c>
      <c r="F15" s="46" t="s">
        <v>170</v>
      </c>
      <c r="G15" s="46" t="s">
        <v>193</v>
      </c>
      <c r="H15" s="46" t="s">
        <v>196</v>
      </c>
      <c r="I15" s="46" t="s">
        <v>173</v>
      </c>
      <c r="J15" s="40" t="s">
        <v>174</v>
      </c>
      <c r="K15" s="40" t="s">
        <v>174</v>
      </c>
      <c r="L15" s="40" t="s">
        <v>174</v>
      </c>
      <c r="M15" s="46" t="s">
        <v>175</v>
      </c>
      <c r="N15" s="46" t="s">
        <v>176</v>
      </c>
      <c r="O15" s="46" t="s">
        <v>177</v>
      </c>
      <c r="P15" s="46" t="s">
        <v>178</v>
      </c>
      <c r="Q15" s="46" t="s">
        <v>48</v>
      </c>
      <c r="R15" s="46" t="s">
        <v>49</v>
      </c>
      <c r="S15" s="47">
        <v>499.99959999999999</v>
      </c>
      <c r="T15" s="47">
        <v>11075.93</v>
      </c>
      <c r="U15" s="46" t="s">
        <v>179</v>
      </c>
      <c r="V15" s="47">
        <v>13189.61</v>
      </c>
      <c r="W15" s="47">
        <v>1</v>
      </c>
      <c r="X15" s="46" t="s">
        <v>180</v>
      </c>
      <c r="Y15" s="46" t="s">
        <v>181</v>
      </c>
      <c r="Z15" s="48">
        <v>0</v>
      </c>
      <c r="AA15" s="48">
        <v>0</v>
      </c>
      <c r="AB15" s="48">
        <v>0</v>
      </c>
      <c r="AC15" s="48">
        <v>22687.5</v>
      </c>
      <c r="AD15" s="49">
        <v>4500</v>
      </c>
      <c r="AE15" s="49">
        <v>99683.44</v>
      </c>
      <c r="AF15" s="48">
        <v>495.94</v>
      </c>
      <c r="AG15" s="49">
        <v>4500</v>
      </c>
      <c r="AH15" s="46">
        <v>0</v>
      </c>
      <c r="AI15" s="46" t="s">
        <v>182</v>
      </c>
      <c r="AJ15" s="46" t="s">
        <v>183</v>
      </c>
      <c r="AK15" s="50" t="s">
        <v>195</v>
      </c>
    </row>
    <row r="16" spans="2:37" x14ac:dyDescent="0.25">
      <c r="B16" s="45" t="s">
        <v>37</v>
      </c>
      <c r="C16" s="46" t="s">
        <v>168</v>
      </c>
      <c r="D16" s="46" t="s">
        <v>169</v>
      </c>
      <c r="E16" s="46" t="s">
        <v>169</v>
      </c>
      <c r="F16" s="46" t="s">
        <v>170</v>
      </c>
      <c r="G16" s="46" t="s">
        <v>193</v>
      </c>
      <c r="H16" s="46" t="s">
        <v>197</v>
      </c>
      <c r="I16" s="46" t="s">
        <v>173</v>
      </c>
      <c r="J16" s="40" t="s">
        <v>174</v>
      </c>
      <c r="K16" s="40" t="s">
        <v>174</v>
      </c>
      <c r="L16" s="40" t="s">
        <v>174</v>
      </c>
      <c r="M16" s="46" t="s">
        <v>175</v>
      </c>
      <c r="N16" s="46" t="s">
        <v>176</v>
      </c>
      <c r="O16" s="46" t="s">
        <v>177</v>
      </c>
      <c r="P16" s="46" t="s">
        <v>178</v>
      </c>
      <c r="Q16" s="46" t="s">
        <v>48</v>
      </c>
      <c r="R16" s="46" t="s">
        <v>49</v>
      </c>
      <c r="S16" s="47">
        <v>499.99959999999999</v>
      </c>
      <c r="T16" s="47">
        <v>11075.93</v>
      </c>
      <c r="U16" s="46" t="s">
        <v>179</v>
      </c>
      <c r="V16" s="47">
        <v>13189.61</v>
      </c>
      <c r="W16" s="47">
        <v>1</v>
      </c>
      <c r="X16" s="46" t="s">
        <v>180</v>
      </c>
      <c r="Y16" s="46" t="s">
        <v>181</v>
      </c>
      <c r="Z16" s="48">
        <v>0</v>
      </c>
      <c r="AA16" s="48">
        <v>0</v>
      </c>
      <c r="AB16" s="48">
        <v>0</v>
      </c>
      <c r="AC16" s="48">
        <v>22687.5</v>
      </c>
      <c r="AD16" s="49">
        <v>4500</v>
      </c>
      <c r="AE16" s="49">
        <v>99683.44</v>
      </c>
      <c r="AF16" s="48">
        <v>495.94</v>
      </c>
      <c r="AG16" s="49">
        <v>4500</v>
      </c>
      <c r="AH16" s="46">
        <v>0</v>
      </c>
      <c r="AI16" s="46" t="s">
        <v>182</v>
      </c>
      <c r="AJ16" s="46" t="s">
        <v>183</v>
      </c>
      <c r="AK16" s="50" t="s">
        <v>195</v>
      </c>
    </row>
    <row r="17" spans="2:37" x14ac:dyDescent="0.25">
      <c r="B17" s="45" t="s">
        <v>37</v>
      </c>
      <c r="C17" s="46" t="s">
        <v>168</v>
      </c>
      <c r="D17" s="46" t="s">
        <v>169</v>
      </c>
      <c r="E17" s="46" t="s">
        <v>169</v>
      </c>
      <c r="F17" s="46" t="s">
        <v>170</v>
      </c>
      <c r="G17" s="46" t="s">
        <v>193</v>
      </c>
      <c r="H17" s="46" t="s">
        <v>198</v>
      </c>
      <c r="I17" s="46" t="s">
        <v>173</v>
      </c>
      <c r="J17" s="40" t="s">
        <v>174</v>
      </c>
      <c r="K17" s="40" t="s">
        <v>174</v>
      </c>
      <c r="L17" s="40" t="s">
        <v>174</v>
      </c>
      <c r="M17" s="46" t="s">
        <v>175</v>
      </c>
      <c r="N17" s="46" t="s">
        <v>176</v>
      </c>
      <c r="O17" s="46" t="s">
        <v>177</v>
      </c>
      <c r="P17" s="46" t="s">
        <v>178</v>
      </c>
      <c r="Q17" s="46" t="s">
        <v>48</v>
      </c>
      <c r="R17" s="46" t="s">
        <v>49</v>
      </c>
      <c r="S17" s="47">
        <v>499.99959999999999</v>
      </c>
      <c r="T17" s="47">
        <v>11075.93</v>
      </c>
      <c r="U17" s="46" t="s">
        <v>179</v>
      </c>
      <c r="V17" s="47">
        <v>13189.61</v>
      </c>
      <c r="W17" s="47">
        <v>1</v>
      </c>
      <c r="X17" s="46" t="s">
        <v>180</v>
      </c>
      <c r="Y17" s="46" t="s">
        <v>181</v>
      </c>
      <c r="Z17" s="48">
        <v>0</v>
      </c>
      <c r="AA17" s="48">
        <v>0</v>
      </c>
      <c r="AB17" s="48">
        <v>0</v>
      </c>
      <c r="AC17" s="48">
        <v>22687.5</v>
      </c>
      <c r="AD17" s="49">
        <v>4500</v>
      </c>
      <c r="AE17" s="49">
        <v>99683.44</v>
      </c>
      <c r="AF17" s="48">
        <v>495.94</v>
      </c>
      <c r="AG17" s="49">
        <v>4500</v>
      </c>
      <c r="AH17" s="46">
        <v>0</v>
      </c>
      <c r="AI17" s="46" t="s">
        <v>182</v>
      </c>
      <c r="AJ17" s="46" t="s">
        <v>183</v>
      </c>
      <c r="AK17" s="50" t="s">
        <v>195</v>
      </c>
    </row>
    <row r="18" spans="2:37" x14ac:dyDescent="0.25">
      <c r="B18" s="45" t="s">
        <v>37</v>
      </c>
      <c r="C18" s="46" t="s">
        <v>168</v>
      </c>
      <c r="D18" s="46" t="s">
        <v>169</v>
      </c>
      <c r="E18" s="46" t="s">
        <v>169</v>
      </c>
      <c r="F18" s="46" t="s">
        <v>170</v>
      </c>
      <c r="G18" s="46" t="s">
        <v>193</v>
      </c>
      <c r="H18" s="46" t="s">
        <v>199</v>
      </c>
      <c r="I18" s="46" t="s">
        <v>173</v>
      </c>
      <c r="J18" s="40" t="s">
        <v>174</v>
      </c>
      <c r="K18" s="40" t="s">
        <v>174</v>
      </c>
      <c r="L18" s="40" t="s">
        <v>174</v>
      </c>
      <c r="M18" s="46" t="s">
        <v>175</v>
      </c>
      <c r="N18" s="46" t="s">
        <v>176</v>
      </c>
      <c r="O18" s="46" t="s">
        <v>177</v>
      </c>
      <c r="P18" s="46" t="s">
        <v>178</v>
      </c>
      <c r="Q18" s="46" t="s">
        <v>48</v>
      </c>
      <c r="R18" s="46" t="s">
        <v>49</v>
      </c>
      <c r="S18" s="47">
        <v>499.99959999999999</v>
      </c>
      <c r="T18" s="47">
        <v>11075.93</v>
      </c>
      <c r="U18" s="46" t="s">
        <v>179</v>
      </c>
      <c r="V18" s="47">
        <v>13189.61</v>
      </c>
      <c r="W18" s="47">
        <v>1</v>
      </c>
      <c r="X18" s="46" t="s">
        <v>180</v>
      </c>
      <c r="Y18" s="46" t="s">
        <v>181</v>
      </c>
      <c r="Z18" s="48">
        <v>0</v>
      </c>
      <c r="AA18" s="48">
        <v>0</v>
      </c>
      <c r="AB18" s="48">
        <v>0</v>
      </c>
      <c r="AC18" s="48">
        <v>22687.5</v>
      </c>
      <c r="AD18" s="49">
        <v>4500</v>
      </c>
      <c r="AE18" s="49">
        <v>99683.44</v>
      </c>
      <c r="AF18" s="48">
        <v>495.94</v>
      </c>
      <c r="AG18" s="49">
        <v>4500</v>
      </c>
      <c r="AH18" s="46">
        <v>0</v>
      </c>
      <c r="AI18" s="46" t="s">
        <v>182</v>
      </c>
      <c r="AJ18" s="46" t="s">
        <v>183</v>
      </c>
      <c r="AK18" s="50" t="s">
        <v>195</v>
      </c>
    </row>
    <row r="19" spans="2:37" x14ac:dyDescent="0.25">
      <c r="B19" s="45" t="s">
        <v>37</v>
      </c>
      <c r="C19" s="46" t="s">
        <v>168</v>
      </c>
      <c r="D19" s="46" t="s">
        <v>169</v>
      </c>
      <c r="E19" s="46" t="s">
        <v>169</v>
      </c>
      <c r="F19" s="46" t="s">
        <v>170</v>
      </c>
      <c r="G19" s="46" t="s">
        <v>193</v>
      </c>
      <c r="H19" s="46" t="s">
        <v>200</v>
      </c>
      <c r="I19" s="46" t="s">
        <v>173</v>
      </c>
      <c r="J19" s="40" t="s">
        <v>174</v>
      </c>
      <c r="K19" s="40" t="s">
        <v>174</v>
      </c>
      <c r="L19" s="40" t="s">
        <v>174</v>
      </c>
      <c r="M19" s="46" t="s">
        <v>175</v>
      </c>
      <c r="N19" s="46" t="s">
        <v>176</v>
      </c>
      <c r="O19" s="46" t="s">
        <v>177</v>
      </c>
      <c r="P19" s="46" t="s">
        <v>178</v>
      </c>
      <c r="Q19" s="46" t="s">
        <v>48</v>
      </c>
      <c r="R19" s="46" t="s">
        <v>49</v>
      </c>
      <c r="S19" s="47">
        <v>499.99959999999999</v>
      </c>
      <c r="T19" s="47">
        <v>11075.93</v>
      </c>
      <c r="U19" s="46" t="s">
        <v>179</v>
      </c>
      <c r="V19" s="47">
        <v>13189.61</v>
      </c>
      <c r="W19" s="47">
        <v>1</v>
      </c>
      <c r="X19" s="46" t="s">
        <v>180</v>
      </c>
      <c r="Y19" s="46" t="s">
        <v>181</v>
      </c>
      <c r="Z19" s="48">
        <v>0</v>
      </c>
      <c r="AA19" s="48">
        <v>0</v>
      </c>
      <c r="AB19" s="48">
        <v>0</v>
      </c>
      <c r="AC19" s="48">
        <v>22687.5</v>
      </c>
      <c r="AD19" s="49">
        <v>4500</v>
      </c>
      <c r="AE19" s="49">
        <v>99683.44</v>
      </c>
      <c r="AF19" s="48">
        <v>495.94</v>
      </c>
      <c r="AG19" s="49">
        <v>4500</v>
      </c>
      <c r="AH19" s="46">
        <v>0</v>
      </c>
      <c r="AI19" s="46" t="s">
        <v>182</v>
      </c>
      <c r="AJ19" s="46" t="s">
        <v>183</v>
      </c>
      <c r="AK19" s="50" t="s">
        <v>195</v>
      </c>
    </row>
    <row r="20" spans="2:37" x14ac:dyDescent="0.25">
      <c r="B20" s="45" t="s">
        <v>37</v>
      </c>
      <c r="C20" s="46" t="s">
        <v>168</v>
      </c>
      <c r="D20" s="46" t="s">
        <v>169</v>
      </c>
      <c r="E20" s="46" t="s">
        <v>169</v>
      </c>
      <c r="F20" s="46" t="s">
        <v>170</v>
      </c>
      <c r="G20" s="46" t="s">
        <v>193</v>
      </c>
      <c r="H20" s="46" t="s">
        <v>201</v>
      </c>
      <c r="I20" s="46" t="s">
        <v>173</v>
      </c>
      <c r="J20" s="40" t="s">
        <v>174</v>
      </c>
      <c r="K20" s="40" t="s">
        <v>174</v>
      </c>
      <c r="L20" s="40" t="s">
        <v>174</v>
      </c>
      <c r="M20" s="46" t="s">
        <v>175</v>
      </c>
      <c r="N20" s="46" t="s">
        <v>176</v>
      </c>
      <c r="O20" s="46" t="s">
        <v>177</v>
      </c>
      <c r="P20" s="46" t="s">
        <v>178</v>
      </c>
      <c r="Q20" s="46" t="s">
        <v>48</v>
      </c>
      <c r="R20" s="46" t="s">
        <v>49</v>
      </c>
      <c r="S20" s="47">
        <v>499.99959999999999</v>
      </c>
      <c r="T20" s="47">
        <v>11075.93</v>
      </c>
      <c r="U20" s="46" t="s">
        <v>179</v>
      </c>
      <c r="V20" s="47">
        <v>13189.61</v>
      </c>
      <c r="W20" s="47">
        <v>1</v>
      </c>
      <c r="X20" s="46" t="s">
        <v>180</v>
      </c>
      <c r="Y20" s="46" t="s">
        <v>181</v>
      </c>
      <c r="Z20" s="48">
        <v>0</v>
      </c>
      <c r="AA20" s="48">
        <v>0</v>
      </c>
      <c r="AB20" s="48">
        <v>0</v>
      </c>
      <c r="AC20" s="48">
        <v>22687.5</v>
      </c>
      <c r="AD20" s="49">
        <v>4500</v>
      </c>
      <c r="AE20" s="49">
        <v>99683.44</v>
      </c>
      <c r="AF20" s="48">
        <v>495.94</v>
      </c>
      <c r="AG20" s="49">
        <v>4500</v>
      </c>
      <c r="AH20" s="46">
        <v>0</v>
      </c>
      <c r="AI20" s="46" t="s">
        <v>182</v>
      </c>
      <c r="AJ20" s="46" t="s">
        <v>183</v>
      </c>
      <c r="AK20" s="50" t="s">
        <v>195</v>
      </c>
    </row>
    <row r="21" spans="2:37" x14ac:dyDescent="0.25">
      <c r="B21" s="45" t="s">
        <v>37</v>
      </c>
      <c r="C21" s="46" t="s">
        <v>168</v>
      </c>
      <c r="D21" s="46" t="s">
        <v>169</v>
      </c>
      <c r="E21" s="46" t="s">
        <v>169</v>
      </c>
      <c r="F21" s="46" t="s">
        <v>170</v>
      </c>
      <c r="G21" s="46" t="s">
        <v>193</v>
      </c>
      <c r="H21" s="46" t="s">
        <v>202</v>
      </c>
      <c r="I21" s="46" t="s">
        <v>173</v>
      </c>
      <c r="J21" s="40" t="s">
        <v>174</v>
      </c>
      <c r="K21" s="40" t="s">
        <v>174</v>
      </c>
      <c r="L21" s="40" t="s">
        <v>174</v>
      </c>
      <c r="M21" s="46" t="s">
        <v>175</v>
      </c>
      <c r="N21" s="46" t="s">
        <v>176</v>
      </c>
      <c r="O21" s="46" t="s">
        <v>177</v>
      </c>
      <c r="P21" s="46" t="s">
        <v>178</v>
      </c>
      <c r="Q21" s="46" t="s">
        <v>48</v>
      </c>
      <c r="R21" s="46" t="s">
        <v>49</v>
      </c>
      <c r="S21" s="47">
        <v>499.99959999999999</v>
      </c>
      <c r="T21" s="47">
        <v>11075.93</v>
      </c>
      <c r="U21" s="46" t="s">
        <v>179</v>
      </c>
      <c r="V21" s="47">
        <v>13189.61</v>
      </c>
      <c r="W21" s="47">
        <v>1</v>
      </c>
      <c r="X21" s="46" t="s">
        <v>180</v>
      </c>
      <c r="Y21" s="46" t="s">
        <v>181</v>
      </c>
      <c r="Z21" s="48">
        <v>0</v>
      </c>
      <c r="AA21" s="48">
        <v>0</v>
      </c>
      <c r="AB21" s="48">
        <v>0</v>
      </c>
      <c r="AC21" s="48">
        <v>22687.5</v>
      </c>
      <c r="AD21" s="49">
        <v>4500</v>
      </c>
      <c r="AE21" s="49">
        <v>99683.44</v>
      </c>
      <c r="AF21" s="48">
        <v>495.94</v>
      </c>
      <c r="AG21" s="49">
        <v>4500</v>
      </c>
      <c r="AH21" s="46">
        <v>0</v>
      </c>
      <c r="AI21" s="46" t="s">
        <v>182</v>
      </c>
      <c r="AJ21" s="46" t="s">
        <v>183</v>
      </c>
      <c r="AK21" s="50" t="s">
        <v>195</v>
      </c>
    </row>
    <row r="22" spans="2:37" x14ac:dyDescent="0.25">
      <c r="B22" s="45" t="s">
        <v>37</v>
      </c>
      <c r="C22" s="46" t="s">
        <v>168</v>
      </c>
      <c r="D22" s="46" t="s">
        <v>169</v>
      </c>
      <c r="E22" s="46" t="s">
        <v>169</v>
      </c>
      <c r="F22" s="46" t="s">
        <v>170</v>
      </c>
      <c r="G22" s="46" t="s">
        <v>193</v>
      </c>
      <c r="H22" s="46" t="s">
        <v>203</v>
      </c>
      <c r="I22" s="46" t="s">
        <v>173</v>
      </c>
      <c r="J22" s="40" t="s">
        <v>174</v>
      </c>
      <c r="K22" s="40" t="s">
        <v>174</v>
      </c>
      <c r="L22" s="40" t="s">
        <v>174</v>
      </c>
      <c r="M22" s="46" t="s">
        <v>175</v>
      </c>
      <c r="N22" s="46" t="s">
        <v>176</v>
      </c>
      <c r="O22" s="46" t="s">
        <v>177</v>
      </c>
      <c r="P22" s="46" t="s">
        <v>178</v>
      </c>
      <c r="Q22" s="46" t="s">
        <v>48</v>
      </c>
      <c r="R22" s="46" t="s">
        <v>49</v>
      </c>
      <c r="S22" s="47">
        <v>499.99959999999999</v>
      </c>
      <c r="T22" s="47">
        <v>11075.93</v>
      </c>
      <c r="U22" s="46" t="s">
        <v>179</v>
      </c>
      <c r="V22" s="47">
        <v>13189.61</v>
      </c>
      <c r="W22" s="47">
        <v>1</v>
      </c>
      <c r="X22" s="46" t="s">
        <v>180</v>
      </c>
      <c r="Y22" s="46" t="s">
        <v>181</v>
      </c>
      <c r="Z22" s="48">
        <v>0</v>
      </c>
      <c r="AA22" s="48">
        <v>0</v>
      </c>
      <c r="AB22" s="48">
        <v>0</v>
      </c>
      <c r="AC22" s="48">
        <v>22687.5</v>
      </c>
      <c r="AD22" s="49">
        <v>4500</v>
      </c>
      <c r="AE22" s="49">
        <v>99683.44</v>
      </c>
      <c r="AF22" s="48">
        <v>495.94</v>
      </c>
      <c r="AG22" s="49">
        <v>4500</v>
      </c>
      <c r="AH22" s="46">
        <v>0</v>
      </c>
      <c r="AI22" s="46" t="s">
        <v>182</v>
      </c>
      <c r="AJ22" s="46" t="s">
        <v>183</v>
      </c>
      <c r="AK22" s="50" t="s">
        <v>195</v>
      </c>
    </row>
    <row r="23" spans="2:37" x14ac:dyDescent="0.25">
      <c r="B23" s="45" t="s">
        <v>37</v>
      </c>
      <c r="C23" s="46" t="s">
        <v>168</v>
      </c>
      <c r="D23" s="46" t="s">
        <v>204</v>
      </c>
      <c r="E23" s="46" t="s">
        <v>204</v>
      </c>
      <c r="F23" s="46" t="s">
        <v>170</v>
      </c>
      <c r="G23" s="46" t="s">
        <v>205</v>
      </c>
      <c r="H23" s="46" t="s">
        <v>206</v>
      </c>
      <c r="I23" s="46" t="s">
        <v>173</v>
      </c>
      <c r="J23" s="40" t="s">
        <v>174</v>
      </c>
      <c r="K23" s="40" t="s">
        <v>174</v>
      </c>
      <c r="L23" s="40" t="s">
        <v>174</v>
      </c>
      <c r="M23" s="46" t="s">
        <v>175</v>
      </c>
      <c r="N23" s="46" t="s">
        <v>176</v>
      </c>
      <c r="O23" s="46" t="s">
        <v>177</v>
      </c>
      <c r="P23" s="46" t="s">
        <v>178</v>
      </c>
      <c r="Q23" s="46" t="s">
        <v>48</v>
      </c>
      <c r="R23" s="46" t="s">
        <v>49</v>
      </c>
      <c r="S23" s="47">
        <v>100.0003</v>
      </c>
      <c r="T23" s="47">
        <v>1984.88</v>
      </c>
      <c r="U23" s="46" t="s">
        <v>179</v>
      </c>
      <c r="V23" s="47">
        <v>2363.66</v>
      </c>
      <c r="W23" s="47">
        <v>1</v>
      </c>
      <c r="X23" s="46" t="s">
        <v>180</v>
      </c>
      <c r="Y23" s="46" t="s">
        <v>207</v>
      </c>
      <c r="Z23" s="48">
        <v>0</v>
      </c>
      <c r="AA23" s="48">
        <v>0</v>
      </c>
      <c r="AB23" s="48">
        <v>0</v>
      </c>
      <c r="AC23" s="48">
        <v>2750</v>
      </c>
      <c r="AD23" s="49">
        <v>1000</v>
      </c>
      <c r="AE23" s="49">
        <v>19848.75</v>
      </c>
      <c r="AF23" s="48">
        <v>98.75</v>
      </c>
      <c r="AG23" s="49">
        <v>1000</v>
      </c>
      <c r="AH23" s="46">
        <v>0</v>
      </c>
      <c r="AI23" s="46" t="s">
        <v>182</v>
      </c>
      <c r="AJ23" s="46" t="s">
        <v>183</v>
      </c>
      <c r="AK23" s="50" t="s">
        <v>208</v>
      </c>
    </row>
    <row r="24" spans="2:37" ht="15.75" thickBot="1" x14ac:dyDescent="0.3">
      <c r="B24" s="51" t="s">
        <v>37</v>
      </c>
      <c r="C24" s="52" t="s">
        <v>168</v>
      </c>
      <c r="D24" s="52" t="s">
        <v>204</v>
      </c>
      <c r="E24" s="52" t="s">
        <v>204</v>
      </c>
      <c r="F24" s="52" t="s">
        <v>170</v>
      </c>
      <c r="G24" s="52" t="s">
        <v>205</v>
      </c>
      <c r="H24" s="52" t="s">
        <v>209</v>
      </c>
      <c r="I24" s="52" t="s">
        <v>173</v>
      </c>
      <c r="J24" s="53" t="s">
        <v>174</v>
      </c>
      <c r="K24" s="53" t="s">
        <v>174</v>
      </c>
      <c r="L24" s="53" t="s">
        <v>174</v>
      </c>
      <c r="M24" s="52" t="s">
        <v>175</v>
      </c>
      <c r="N24" s="52" t="s">
        <v>176</v>
      </c>
      <c r="O24" s="52" t="s">
        <v>177</v>
      </c>
      <c r="P24" s="52" t="s">
        <v>178</v>
      </c>
      <c r="Q24" s="52" t="s">
        <v>48</v>
      </c>
      <c r="R24" s="52" t="s">
        <v>49</v>
      </c>
      <c r="S24" s="54">
        <v>100.0003</v>
      </c>
      <c r="T24" s="54">
        <v>1984.88</v>
      </c>
      <c r="U24" s="52" t="s">
        <v>179</v>
      </c>
      <c r="V24" s="54">
        <v>2363.66</v>
      </c>
      <c r="W24" s="54">
        <v>1</v>
      </c>
      <c r="X24" s="52" t="s">
        <v>180</v>
      </c>
      <c r="Y24" s="52" t="s">
        <v>207</v>
      </c>
      <c r="Z24" s="55">
        <v>0</v>
      </c>
      <c r="AA24" s="55">
        <v>0</v>
      </c>
      <c r="AB24" s="55">
        <v>0</v>
      </c>
      <c r="AC24" s="55">
        <v>2750</v>
      </c>
      <c r="AD24" s="56">
        <v>1000</v>
      </c>
      <c r="AE24" s="56">
        <v>19848.75</v>
      </c>
      <c r="AF24" s="55">
        <v>98.75</v>
      </c>
      <c r="AG24" s="56">
        <v>1000</v>
      </c>
      <c r="AH24" s="52">
        <v>0</v>
      </c>
      <c r="AI24" s="52" t="s">
        <v>182</v>
      </c>
      <c r="AJ24" s="52" t="s">
        <v>183</v>
      </c>
      <c r="AK24" s="57" t="s">
        <v>208</v>
      </c>
    </row>
    <row r="25" spans="2:37" ht="15.75" thickTop="1" x14ac:dyDescent="0.25"/>
  </sheetData>
  <mergeCells count="1">
    <mergeCell ref="B2:A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6"/>
  <sheetViews>
    <sheetView workbookViewId="0">
      <selection activeCell="J11" sqref="J11"/>
    </sheetView>
  </sheetViews>
  <sheetFormatPr defaultRowHeight="15" x14ac:dyDescent="0.25"/>
  <cols>
    <col min="1" max="1" width="25" customWidth="1"/>
    <col min="2" max="2" width="19.85546875" customWidth="1"/>
    <col min="3" max="3" width="30.140625" bestFit="1" customWidth="1"/>
    <col min="4" max="4" width="18" bestFit="1" customWidth="1"/>
    <col min="5" max="5" width="10.7109375" customWidth="1"/>
    <col min="6" max="6" width="8.140625" bestFit="1" customWidth="1"/>
    <col min="7" max="8" width="18" bestFit="1" customWidth="1"/>
    <col min="9" max="9" width="11" bestFit="1" customWidth="1"/>
    <col min="10" max="26" width="13.5703125" bestFit="1" customWidth="1"/>
    <col min="27" max="28" width="11.28515625" bestFit="1" customWidth="1"/>
  </cols>
  <sheetData>
    <row r="4" spans="1:9" x14ac:dyDescent="0.25">
      <c r="A4" s="9" t="s">
        <v>4</v>
      </c>
      <c r="B4" s="9" t="s">
        <v>5</v>
      </c>
      <c r="C4" s="9" t="s">
        <v>2</v>
      </c>
      <c r="D4" s="9" t="s">
        <v>3</v>
      </c>
      <c r="E4" s="9" t="s">
        <v>11</v>
      </c>
      <c r="F4" s="9" t="s">
        <v>29</v>
      </c>
      <c r="G4" s="9" t="s">
        <v>26</v>
      </c>
      <c r="H4" s="9" t="s">
        <v>132</v>
      </c>
      <c r="I4" s="9" t="s">
        <v>133</v>
      </c>
    </row>
    <row r="5" spans="1:9" x14ac:dyDescent="0.25">
      <c r="A5" s="8" t="s">
        <v>61</v>
      </c>
      <c r="B5" s="8" t="s">
        <v>62</v>
      </c>
      <c r="C5" s="8" t="s">
        <v>59</v>
      </c>
      <c r="D5" s="8" t="s">
        <v>60</v>
      </c>
      <c r="E5" s="8" t="s">
        <v>64</v>
      </c>
      <c r="F5" s="8" t="s">
        <v>75</v>
      </c>
      <c r="G5" s="8" t="s">
        <v>74</v>
      </c>
      <c r="H5" s="8" t="s">
        <v>129</v>
      </c>
      <c r="I5" s="10">
        <v>104328.15</v>
      </c>
    </row>
    <row r="6" spans="1:9" x14ac:dyDescent="0.25">
      <c r="A6" s="8"/>
      <c r="B6" s="8"/>
      <c r="C6" s="8"/>
      <c r="D6" s="8"/>
      <c r="E6" s="8"/>
      <c r="F6" s="8"/>
      <c r="G6" s="8"/>
      <c r="H6" s="8" t="s">
        <v>128</v>
      </c>
      <c r="I6" s="10">
        <v>104328</v>
      </c>
    </row>
    <row r="7" spans="1:9" x14ac:dyDescent="0.25">
      <c r="A7" s="8" t="s">
        <v>62</v>
      </c>
      <c r="B7" s="8" t="s">
        <v>79</v>
      </c>
      <c r="C7" s="8" t="s">
        <v>59</v>
      </c>
      <c r="D7" s="8" t="s">
        <v>60</v>
      </c>
      <c r="E7" s="8" t="s">
        <v>64</v>
      </c>
      <c r="F7" s="8" t="s">
        <v>75</v>
      </c>
      <c r="G7" s="8" t="s">
        <v>74</v>
      </c>
      <c r="H7" s="8" t="s">
        <v>129</v>
      </c>
      <c r="I7" s="10">
        <v>111347.6</v>
      </c>
    </row>
    <row r="8" spans="1:9" x14ac:dyDescent="0.25">
      <c r="A8" s="8"/>
      <c r="B8" s="8"/>
      <c r="C8" s="8"/>
      <c r="D8" s="8"/>
      <c r="E8" s="8"/>
      <c r="F8" s="8"/>
      <c r="G8" s="8"/>
      <c r="H8" s="8" t="s">
        <v>128</v>
      </c>
      <c r="I8" s="10">
        <v>111348</v>
      </c>
    </row>
    <row r="9" spans="1:9" x14ac:dyDescent="0.25">
      <c r="A9" s="8" t="s">
        <v>82</v>
      </c>
      <c r="B9" s="8" t="s">
        <v>87</v>
      </c>
      <c r="C9" s="8" t="s">
        <v>59</v>
      </c>
      <c r="D9" s="8" t="s">
        <v>60</v>
      </c>
      <c r="E9" s="8" t="s">
        <v>64</v>
      </c>
      <c r="F9" s="8" t="s">
        <v>75</v>
      </c>
      <c r="G9" s="8" t="s">
        <v>74</v>
      </c>
      <c r="H9" s="8" t="s">
        <v>129</v>
      </c>
      <c r="I9" s="10">
        <v>87458.23</v>
      </c>
    </row>
    <row r="10" spans="1:9" x14ac:dyDescent="0.25">
      <c r="A10" s="8"/>
      <c r="B10" s="8"/>
      <c r="C10" s="8"/>
      <c r="D10" s="8"/>
      <c r="E10" s="8"/>
      <c r="F10" s="8"/>
      <c r="G10" s="8"/>
      <c r="H10" s="8" t="s">
        <v>128</v>
      </c>
      <c r="I10" s="10">
        <v>87458</v>
      </c>
    </row>
    <row r="11" spans="1:9" x14ac:dyDescent="0.25">
      <c r="A11" s="8"/>
      <c r="B11" s="8" t="s">
        <v>83</v>
      </c>
      <c r="C11" s="8" t="s">
        <v>59</v>
      </c>
      <c r="D11" s="8" t="s">
        <v>60</v>
      </c>
      <c r="E11" s="8" t="s">
        <v>64</v>
      </c>
      <c r="F11" s="8" t="s">
        <v>75</v>
      </c>
      <c r="G11" s="8" t="s">
        <v>74</v>
      </c>
      <c r="H11" s="8" t="s">
        <v>129</v>
      </c>
      <c r="I11" s="10">
        <v>105647.85</v>
      </c>
    </row>
    <row r="12" spans="1:9" x14ac:dyDescent="0.25">
      <c r="A12" s="8"/>
      <c r="B12" s="8"/>
      <c r="C12" s="8"/>
      <c r="D12" s="8"/>
      <c r="E12" s="8"/>
      <c r="F12" s="8"/>
      <c r="G12" s="8"/>
      <c r="H12" s="8" t="s">
        <v>128</v>
      </c>
      <c r="I12" s="10">
        <v>105648</v>
      </c>
    </row>
    <row r="13" spans="1:9" x14ac:dyDescent="0.25">
      <c r="A13" s="8"/>
      <c r="B13" s="8" t="s">
        <v>89</v>
      </c>
      <c r="C13" s="8" t="s">
        <v>59</v>
      </c>
      <c r="D13" s="8" t="s">
        <v>60</v>
      </c>
      <c r="E13" s="8" t="s">
        <v>64</v>
      </c>
      <c r="F13" s="8" t="s">
        <v>75</v>
      </c>
      <c r="G13" s="8" t="s">
        <v>74</v>
      </c>
      <c r="H13" s="8" t="s">
        <v>129</v>
      </c>
      <c r="I13" s="10">
        <v>88797.6</v>
      </c>
    </row>
    <row r="14" spans="1:9" x14ac:dyDescent="0.25">
      <c r="A14" s="8"/>
      <c r="B14" s="8"/>
      <c r="C14" s="8"/>
      <c r="D14" s="8"/>
      <c r="E14" s="8"/>
      <c r="F14" s="8"/>
      <c r="G14" s="8"/>
      <c r="H14" s="8" t="s">
        <v>128</v>
      </c>
      <c r="I14" s="10">
        <v>88798</v>
      </c>
    </row>
    <row r="15" spans="1:9" x14ac:dyDescent="0.25">
      <c r="A15" s="8" t="s">
        <v>87</v>
      </c>
      <c r="B15" s="8" t="s">
        <v>92</v>
      </c>
      <c r="C15" s="8" t="s">
        <v>59</v>
      </c>
      <c r="D15" s="8" t="s">
        <v>60</v>
      </c>
      <c r="E15" s="8" t="s">
        <v>64</v>
      </c>
      <c r="F15" s="8" t="s">
        <v>75</v>
      </c>
      <c r="G15" s="8" t="s">
        <v>74</v>
      </c>
      <c r="H15" s="8" t="s">
        <v>129</v>
      </c>
      <c r="I15" s="10">
        <v>88838</v>
      </c>
    </row>
    <row r="16" spans="1:9" x14ac:dyDescent="0.25">
      <c r="A16" s="8"/>
      <c r="B16" s="8"/>
      <c r="C16" s="8"/>
      <c r="D16" s="8"/>
      <c r="E16" s="8"/>
      <c r="F16" s="8"/>
      <c r="G16" s="8"/>
      <c r="H16" s="8" t="s">
        <v>128</v>
      </c>
      <c r="I16" s="10">
        <v>88838</v>
      </c>
    </row>
    <row r="17" spans="1:9" x14ac:dyDescent="0.25">
      <c r="A17" s="8" t="s">
        <v>92</v>
      </c>
      <c r="B17" s="8" t="s">
        <v>94</v>
      </c>
      <c r="C17" s="8" t="s">
        <v>59</v>
      </c>
      <c r="D17" s="8" t="s">
        <v>60</v>
      </c>
      <c r="E17" s="8" t="s">
        <v>64</v>
      </c>
      <c r="F17" s="8" t="s">
        <v>75</v>
      </c>
      <c r="G17" s="8" t="s">
        <v>74</v>
      </c>
      <c r="H17" s="8" t="s">
        <v>129</v>
      </c>
      <c r="I17" s="10">
        <v>103982.39999999999</v>
      </c>
    </row>
    <row r="18" spans="1:9" x14ac:dyDescent="0.25">
      <c r="A18" s="8"/>
      <c r="B18" s="8"/>
      <c r="C18" s="8"/>
      <c r="D18" s="8"/>
      <c r="E18" s="8"/>
      <c r="F18" s="8"/>
      <c r="G18" s="8"/>
      <c r="H18" s="8" t="s">
        <v>128</v>
      </c>
      <c r="I18" s="10">
        <v>103982</v>
      </c>
    </row>
    <row r="19" spans="1:9" x14ac:dyDescent="0.25">
      <c r="A19" s="8" t="s">
        <v>94</v>
      </c>
      <c r="B19" s="8" t="s">
        <v>97</v>
      </c>
      <c r="C19" s="8" t="s">
        <v>59</v>
      </c>
      <c r="D19" s="8" t="s">
        <v>60</v>
      </c>
      <c r="E19" s="8" t="s">
        <v>64</v>
      </c>
      <c r="F19" s="8" t="s">
        <v>75</v>
      </c>
      <c r="G19" s="8" t="s">
        <v>74</v>
      </c>
      <c r="H19" s="8" t="s">
        <v>129</v>
      </c>
      <c r="I19" s="10">
        <v>108282.6</v>
      </c>
    </row>
    <row r="20" spans="1:9" x14ac:dyDescent="0.25">
      <c r="A20" s="8"/>
      <c r="B20" s="8"/>
      <c r="C20" s="8"/>
      <c r="D20" s="8"/>
      <c r="E20" s="8"/>
      <c r="F20" s="8"/>
      <c r="G20" s="8"/>
      <c r="H20" s="8" t="s">
        <v>128</v>
      </c>
      <c r="I20" s="10">
        <v>108283</v>
      </c>
    </row>
    <row r="21" spans="1:9" x14ac:dyDescent="0.25">
      <c r="A21" s="8" t="s">
        <v>99</v>
      </c>
      <c r="B21" s="8" t="s">
        <v>102</v>
      </c>
      <c r="C21" s="8" t="s">
        <v>59</v>
      </c>
      <c r="D21" s="8" t="s">
        <v>60</v>
      </c>
      <c r="E21" s="8" t="s">
        <v>64</v>
      </c>
      <c r="F21" s="8" t="s">
        <v>75</v>
      </c>
      <c r="G21" s="8" t="s">
        <v>74</v>
      </c>
      <c r="H21" s="8" t="s">
        <v>129</v>
      </c>
      <c r="I21" s="10">
        <v>109269.6</v>
      </c>
    </row>
    <row r="22" spans="1:9" x14ac:dyDescent="0.25">
      <c r="A22" s="8"/>
      <c r="B22" s="8"/>
      <c r="C22" s="8"/>
      <c r="D22" s="8"/>
      <c r="E22" s="8"/>
      <c r="F22" s="8"/>
      <c r="G22" s="8"/>
      <c r="H22" s="8" t="s">
        <v>128</v>
      </c>
      <c r="I22" s="10">
        <v>109270</v>
      </c>
    </row>
    <row r="23" spans="1:9" x14ac:dyDescent="0.25">
      <c r="A23" s="8"/>
      <c r="B23" s="8" t="s">
        <v>40</v>
      </c>
      <c r="C23" s="8" t="s">
        <v>59</v>
      </c>
      <c r="D23" s="8" t="s">
        <v>60</v>
      </c>
      <c r="E23" s="8" t="s">
        <v>64</v>
      </c>
      <c r="F23" s="8" t="s">
        <v>75</v>
      </c>
      <c r="G23" s="8" t="s">
        <v>74</v>
      </c>
      <c r="H23" s="8" t="s">
        <v>129</v>
      </c>
      <c r="I23" s="10">
        <v>120550.5</v>
      </c>
    </row>
    <row r="24" spans="1:9" x14ac:dyDescent="0.25">
      <c r="A24" s="8"/>
      <c r="B24" s="8"/>
      <c r="C24" s="8"/>
      <c r="D24" s="8"/>
      <c r="E24" s="8"/>
      <c r="F24" s="8"/>
      <c r="G24" s="8"/>
      <c r="H24" s="8" t="s">
        <v>128</v>
      </c>
      <c r="I24" s="10">
        <v>120551</v>
      </c>
    </row>
    <row r="25" spans="1:9" x14ac:dyDescent="0.25">
      <c r="A25" s="8"/>
      <c r="B25" s="8" t="s">
        <v>104</v>
      </c>
      <c r="C25" s="8" t="s">
        <v>59</v>
      </c>
      <c r="D25" s="8" t="s">
        <v>60</v>
      </c>
      <c r="E25" s="8" t="s">
        <v>64</v>
      </c>
      <c r="F25" s="8" t="s">
        <v>75</v>
      </c>
      <c r="G25" s="8" t="s">
        <v>74</v>
      </c>
      <c r="H25" s="8" t="s">
        <v>129</v>
      </c>
      <c r="I25" s="10">
        <v>91494.6</v>
      </c>
    </row>
    <row r="26" spans="1:9" x14ac:dyDescent="0.25">
      <c r="A26" s="8"/>
      <c r="B26" s="8"/>
      <c r="C26" s="8"/>
      <c r="D26" s="8"/>
      <c r="E26" s="8"/>
      <c r="F26" s="8"/>
      <c r="G26" s="8"/>
      <c r="H26" s="8" t="s">
        <v>128</v>
      </c>
      <c r="I26" s="10">
        <v>91495</v>
      </c>
    </row>
    <row r="27" spans="1:9" x14ac:dyDescent="0.25">
      <c r="A27" s="8" t="s">
        <v>102</v>
      </c>
      <c r="B27" s="8" t="s">
        <v>107</v>
      </c>
      <c r="C27" s="8" t="s">
        <v>59</v>
      </c>
      <c r="D27" s="8" t="s">
        <v>60</v>
      </c>
      <c r="E27" s="8" t="s">
        <v>64</v>
      </c>
      <c r="F27" s="8" t="s">
        <v>75</v>
      </c>
      <c r="G27" s="8" t="s">
        <v>74</v>
      </c>
      <c r="H27" s="8" t="s">
        <v>129</v>
      </c>
      <c r="I27" s="10">
        <v>95419.45</v>
      </c>
    </row>
    <row r="28" spans="1:9" x14ac:dyDescent="0.25">
      <c r="A28" s="8"/>
      <c r="B28" s="8"/>
      <c r="C28" s="8"/>
      <c r="D28" s="8"/>
      <c r="E28" s="8"/>
      <c r="F28" s="8"/>
      <c r="G28" s="8"/>
      <c r="H28" s="8" t="s">
        <v>128</v>
      </c>
      <c r="I28" s="10">
        <v>95419</v>
      </c>
    </row>
    <row r="29" spans="1:9" x14ac:dyDescent="0.25">
      <c r="A29" s="8" t="s">
        <v>40</v>
      </c>
      <c r="B29" s="8" t="s">
        <v>41</v>
      </c>
      <c r="C29" s="8" t="s">
        <v>38</v>
      </c>
      <c r="D29" s="8" t="s">
        <v>39</v>
      </c>
      <c r="E29" s="8" t="s">
        <v>43</v>
      </c>
      <c r="F29" s="8" t="s">
        <v>54</v>
      </c>
      <c r="G29" s="8" t="s">
        <v>53</v>
      </c>
      <c r="H29" s="8" t="s">
        <v>129</v>
      </c>
      <c r="I29" s="10">
        <v>1</v>
      </c>
    </row>
    <row r="30" spans="1:9" x14ac:dyDescent="0.25">
      <c r="A30" s="8"/>
      <c r="B30" s="8"/>
      <c r="C30" s="8"/>
      <c r="D30" s="8"/>
      <c r="E30" s="8"/>
      <c r="F30" s="8"/>
      <c r="G30" s="8"/>
      <c r="H30" s="8" t="s">
        <v>128</v>
      </c>
      <c r="I30" s="10">
        <v>1</v>
      </c>
    </row>
    <row r="31" spans="1:9" x14ac:dyDescent="0.25">
      <c r="A31" s="8" t="s">
        <v>107</v>
      </c>
      <c r="B31" s="8" t="s">
        <v>109</v>
      </c>
      <c r="C31" s="8" t="s">
        <v>59</v>
      </c>
      <c r="D31" s="8" t="s">
        <v>60</v>
      </c>
      <c r="E31" s="8" t="s">
        <v>64</v>
      </c>
      <c r="F31" s="8" t="s">
        <v>75</v>
      </c>
      <c r="G31" s="8" t="s">
        <v>74</v>
      </c>
      <c r="H31" s="8" t="s">
        <v>129</v>
      </c>
      <c r="I31" s="10">
        <v>110302.5</v>
      </c>
    </row>
    <row r="32" spans="1:9" x14ac:dyDescent="0.25">
      <c r="A32" s="8"/>
      <c r="B32" s="8"/>
      <c r="C32" s="8"/>
      <c r="D32" s="8"/>
      <c r="E32" s="8"/>
      <c r="F32" s="8"/>
      <c r="G32" s="8"/>
      <c r="H32" s="8" t="s">
        <v>128</v>
      </c>
      <c r="I32" s="10">
        <v>110303</v>
      </c>
    </row>
    <row r="33" spans="1:9" x14ac:dyDescent="0.25">
      <c r="A33" s="8" t="s">
        <v>112</v>
      </c>
      <c r="B33" s="8" t="s">
        <v>112</v>
      </c>
      <c r="C33" s="8" t="s">
        <v>59</v>
      </c>
      <c r="D33" s="8" t="s">
        <v>60</v>
      </c>
      <c r="E33" s="8" t="s">
        <v>64</v>
      </c>
      <c r="F33" s="8" t="s">
        <v>75</v>
      </c>
      <c r="G33" s="8" t="s">
        <v>74</v>
      </c>
      <c r="H33" s="8" t="s">
        <v>129</v>
      </c>
      <c r="I33" s="10">
        <v>111781.35</v>
      </c>
    </row>
    <row r="34" spans="1:9" x14ac:dyDescent="0.25">
      <c r="A34" s="8"/>
      <c r="B34" s="8"/>
      <c r="C34" s="8"/>
      <c r="D34" s="8"/>
      <c r="E34" s="8"/>
      <c r="F34" s="8"/>
      <c r="G34" s="8"/>
      <c r="H34" s="8" t="s">
        <v>128</v>
      </c>
      <c r="I34" s="10">
        <v>111781</v>
      </c>
    </row>
    <row r="35" spans="1:9" x14ac:dyDescent="0.25">
      <c r="A35" s="8" t="s">
        <v>114</v>
      </c>
      <c r="B35" s="8" t="s">
        <v>120</v>
      </c>
      <c r="C35" s="8" t="s">
        <v>59</v>
      </c>
      <c r="D35" s="8" t="s">
        <v>60</v>
      </c>
      <c r="E35" s="8" t="s">
        <v>64</v>
      </c>
      <c r="F35" s="8" t="s">
        <v>75</v>
      </c>
      <c r="G35" s="8" t="s">
        <v>74</v>
      </c>
      <c r="H35" s="8" t="s">
        <v>129</v>
      </c>
      <c r="I35" s="10">
        <v>103192.49</v>
      </c>
    </row>
    <row r="36" spans="1:9" ht="31.5" customHeight="1" x14ac:dyDescent="0.25">
      <c r="A36" s="8"/>
      <c r="B36" s="8"/>
      <c r="C36" s="8"/>
      <c r="D36" s="8"/>
      <c r="E36" s="8"/>
      <c r="F36" s="8"/>
      <c r="G36" s="8"/>
      <c r="H36" s="8" t="s">
        <v>128</v>
      </c>
      <c r="I36" s="10">
        <v>103192</v>
      </c>
    </row>
    <row r="37" spans="1:9" x14ac:dyDescent="0.25">
      <c r="A37" s="8"/>
      <c r="B37" s="8" t="s">
        <v>41</v>
      </c>
      <c r="C37" s="8" t="s">
        <v>59</v>
      </c>
      <c r="D37" s="8" t="s">
        <v>60</v>
      </c>
      <c r="E37" s="8" t="s">
        <v>64</v>
      </c>
      <c r="F37" s="8" t="s">
        <v>75</v>
      </c>
      <c r="G37" s="8" t="s">
        <v>74</v>
      </c>
      <c r="H37" s="8" t="s">
        <v>129</v>
      </c>
      <c r="I37" s="10">
        <v>97412</v>
      </c>
    </row>
    <row r="38" spans="1:9" x14ac:dyDescent="0.25">
      <c r="A38" s="8"/>
      <c r="B38" s="8"/>
      <c r="C38" s="8"/>
      <c r="D38" s="8"/>
      <c r="E38" s="8"/>
      <c r="F38" s="8"/>
      <c r="G38" s="8"/>
      <c r="H38" s="8" t="s">
        <v>128</v>
      </c>
      <c r="I38" s="10">
        <v>97412</v>
      </c>
    </row>
    <row r="39" spans="1:9" x14ac:dyDescent="0.25">
      <c r="A39" s="8"/>
      <c r="B39" s="8" t="s">
        <v>117</v>
      </c>
      <c r="C39" s="8" t="s">
        <v>59</v>
      </c>
      <c r="D39" s="8" t="s">
        <v>60</v>
      </c>
      <c r="E39" s="8" t="s">
        <v>64</v>
      </c>
      <c r="F39" s="8" t="s">
        <v>75</v>
      </c>
      <c r="G39" s="8" t="s">
        <v>74</v>
      </c>
      <c r="H39" s="8" t="s">
        <v>129</v>
      </c>
      <c r="I39" s="10">
        <v>100610.25</v>
      </c>
    </row>
    <row r="40" spans="1:9" x14ac:dyDescent="0.25">
      <c r="A40" s="8"/>
      <c r="B40" s="8"/>
      <c r="C40" s="8"/>
      <c r="D40" s="8"/>
      <c r="E40" s="8"/>
      <c r="F40" s="8"/>
      <c r="G40" s="8"/>
      <c r="H40" s="8" t="s">
        <v>128</v>
      </c>
      <c r="I40" s="10">
        <v>100610</v>
      </c>
    </row>
    <row r="41" spans="1:9" x14ac:dyDescent="0.25">
      <c r="A41" s="8" t="s">
        <v>120</v>
      </c>
      <c r="B41" s="8" t="s">
        <v>122</v>
      </c>
      <c r="C41" s="8" t="s">
        <v>59</v>
      </c>
      <c r="D41" s="8" t="s">
        <v>60</v>
      </c>
      <c r="E41" s="8" t="s">
        <v>64</v>
      </c>
      <c r="F41" s="8" t="s">
        <v>75</v>
      </c>
      <c r="G41" s="8" t="s">
        <v>74</v>
      </c>
      <c r="H41" s="8" t="s">
        <v>129</v>
      </c>
      <c r="I41" s="10">
        <v>107275.35</v>
      </c>
    </row>
    <row r="42" spans="1:9" x14ac:dyDescent="0.25">
      <c r="A42" s="8"/>
      <c r="B42" s="8"/>
      <c r="C42" s="8"/>
      <c r="D42" s="8"/>
      <c r="E42" s="8"/>
      <c r="F42" s="8"/>
      <c r="G42" s="8"/>
      <c r="H42" s="8" t="s">
        <v>128</v>
      </c>
      <c r="I42" s="10">
        <v>107275</v>
      </c>
    </row>
    <row r="43" spans="1:9" x14ac:dyDescent="0.25">
      <c r="A43" s="8" t="s">
        <v>122</v>
      </c>
      <c r="B43" s="8" t="s">
        <v>124</v>
      </c>
      <c r="C43" s="8" t="s">
        <v>59</v>
      </c>
      <c r="D43" s="8" t="s">
        <v>60</v>
      </c>
      <c r="E43" s="8" t="s">
        <v>64</v>
      </c>
      <c r="F43" s="8" t="s">
        <v>75</v>
      </c>
      <c r="G43" s="8" t="s">
        <v>74</v>
      </c>
      <c r="H43" s="8" t="s">
        <v>129</v>
      </c>
      <c r="I43" s="10">
        <v>108181.12</v>
      </c>
    </row>
    <row r="44" spans="1:9" x14ac:dyDescent="0.25">
      <c r="A44" s="8"/>
      <c r="B44" s="8"/>
      <c r="C44" s="8"/>
      <c r="D44" s="8"/>
      <c r="E44" s="8"/>
      <c r="F44" s="8"/>
      <c r="G44" s="8"/>
      <c r="H44" s="8" t="s">
        <v>128</v>
      </c>
      <c r="I44" s="10">
        <v>108181</v>
      </c>
    </row>
    <row r="45" spans="1:9" x14ac:dyDescent="0.25">
      <c r="A45" s="8" t="s">
        <v>131</v>
      </c>
      <c r="B45" s="8"/>
      <c r="C45" s="8"/>
      <c r="D45" s="8"/>
      <c r="E45" s="8"/>
      <c r="F45" s="8"/>
      <c r="G45" s="8"/>
      <c r="H45" s="8"/>
      <c r="I45" s="10">
        <v>1954172.64</v>
      </c>
    </row>
    <row r="46" spans="1:9" x14ac:dyDescent="0.25">
      <c r="A46" s="8" t="s">
        <v>130</v>
      </c>
      <c r="B46" s="8"/>
      <c r="C46" s="8"/>
      <c r="D46" s="8"/>
      <c r="E46" s="8"/>
      <c r="F46" s="8"/>
      <c r="G46" s="8"/>
      <c r="H46" s="8"/>
      <c r="I46" s="10">
        <v>1954173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Export</vt:lpstr>
      <vt:lpstr>Import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Shankar Lal Mundhra</dc:creator>
  <cp:lastModifiedBy>Amitava</cp:lastModifiedBy>
  <dcterms:created xsi:type="dcterms:W3CDTF">2015-06-05T18:17:20Z</dcterms:created>
  <dcterms:modified xsi:type="dcterms:W3CDTF">2021-07-22T09:59:22Z</dcterms:modified>
</cp:coreProperties>
</file>